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5480" windowHeight="11415" tabRatio="936" activeTab="8"/>
  </bookViews>
  <sheets>
    <sheet name="2005_total_1" sheetId="21" r:id="rId1"/>
    <sheet name="2005_male_1" sheetId="3" r:id="rId2"/>
    <sheet name="2005_female_1" sheetId="4" r:id="rId3"/>
    <sheet name="2005_total_2" sheetId="22" r:id="rId4"/>
    <sheet name="2005_male_2" sheetId="5" r:id="rId5"/>
    <sheet name="2005_female_2" sheetId="6" r:id="rId6"/>
    <sheet name="2005_total_3" sheetId="18" r:id="rId7"/>
    <sheet name="2005_male_3" sheetId="7" r:id="rId8"/>
    <sheet name="2005_female_3" sheetId="8" r:id="rId9"/>
    <sheet name="2005_total_4" sheetId="17" r:id="rId10"/>
    <sheet name="2005_male_4" sheetId="9" r:id="rId11"/>
    <sheet name="2005_female_4" sheetId="10" r:id="rId12"/>
    <sheet name="2005_育齡婦女" sheetId="32" r:id="rId13"/>
    <sheet name="2010_tatal" sheetId="23" r:id="rId14"/>
    <sheet name="2010_male" sheetId="24" r:id="rId15"/>
    <sheet name="2010_female" sheetId="25" r:id="rId16"/>
    <sheet name="2011_total" sheetId="26" r:id="rId17"/>
    <sheet name="2011_male" sheetId="27" r:id="rId18"/>
    <sheet name="2011_female" sheetId="28" r:id="rId19"/>
    <sheet name="2012_total" sheetId="29" r:id="rId20"/>
    <sheet name="2012_male" sheetId="30" r:id="rId21"/>
    <sheet name="2012_female" sheetId="31" r:id="rId22"/>
  </sheets>
  <calcPr calcId="145621"/>
</workbook>
</file>

<file path=xl/calcChain.xml><?xml version="1.0" encoding="utf-8"?>
<calcChain xmlns="http://schemas.openxmlformats.org/spreadsheetml/2006/main">
  <c r="G36" i="18" l="1"/>
  <c r="G37" i="18"/>
  <c r="G38" i="18"/>
  <c r="G39" i="18"/>
  <c r="G40" i="18"/>
  <c r="G41" i="18"/>
  <c r="L8" i="18" l="1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L73" i="29" l="1"/>
  <c r="G73" i="29"/>
  <c r="L72" i="29"/>
  <c r="G72" i="29"/>
  <c r="L71" i="29"/>
  <c r="G71" i="29"/>
  <c r="L70" i="29"/>
  <c r="G70" i="29"/>
  <c r="L69" i="29"/>
  <c r="G69" i="29"/>
  <c r="L68" i="29"/>
  <c r="G68" i="29"/>
  <c r="L67" i="29"/>
  <c r="G67" i="29"/>
  <c r="L66" i="29"/>
  <c r="G66" i="29"/>
  <c r="L65" i="29"/>
  <c r="G65" i="29"/>
  <c r="L64" i="29"/>
  <c r="G64" i="29"/>
  <c r="L63" i="29"/>
  <c r="G63" i="29"/>
  <c r="L62" i="29"/>
  <c r="G62" i="29"/>
  <c r="L61" i="29"/>
  <c r="G61" i="29"/>
  <c r="L60" i="29"/>
  <c r="G60" i="29"/>
  <c r="L59" i="29"/>
  <c r="G59" i="29"/>
  <c r="L58" i="29"/>
  <c r="G58" i="29"/>
  <c r="L57" i="29"/>
  <c r="G57" i="29"/>
  <c r="L56" i="29"/>
  <c r="G56" i="29"/>
  <c r="L55" i="29"/>
  <c r="G55" i="29"/>
  <c r="L54" i="29"/>
  <c r="G54" i="29"/>
  <c r="L53" i="29"/>
  <c r="G53" i="29"/>
  <c r="L52" i="29"/>
  <c r="G52" i="29"/>
  <c r="L51" i="29"/>
  <c r="G51" i="29"/>
  <c r="L50" i="29"/>
  <c r="G50" i="29"/>
  <c r="L49" i="29"/>
  <c r="G49" i="29"/>
  <c r="L48" i="29"/>
  <c r="G48" i="29"/>
  <c r="L47" i="29"/>
  <c r="G47" i="29"/>
  <c r="L46" i="29"/>
  <c r="G46" i="29"/>
  <c r="L45" i="29"/>
  <c r="G45" i="29"/>
  <c r="L44" i="29"/>
  <c r="G44" i="29"/>
  <c r="L43" i="29"/>
  <c r="G43" i="29"/>
  <c r="L42" i="29"/>
  <c r="G42" i="29"/>
  <c r="L41" i="29"/>
  <c r="G41" i="29"/>
  <c r="L40" i="29"/>
  <c r="G40" i="29"/>
  <c r="L39" i="29"/>
  <c r="G39" i="29"/>
  <c r="L38" i="29"/>
  <c r="G38" i="29"/>
  <c r="L37" i="29"/>
  <c r="G37" i="29"/>
  <c r="L36" i="29"/>
  <c r="G36" i="29"/>
  <c r="L35" i="29"/>
  <c r="G35" i="29"/>
  <c r="L34" i="29"/>
  <c r="G34" i="29"/>
  <c r="L33" i="29"/>
  <c r="G33" i="29"/>
  <c r="L32" i="29"/>
  <c r="G32" i="29"/>
  <c r="L31" i="29"/>
  <c r="G31" i="29"/>
  <c r="L30" i="29"/>
  <c r="G30" i="29"/>
  <c r="L29" i="29"/>
  <c r="G29" i="29"/>
  <c r="L28" i="29"/>
  <c r="G28" i="29"/>
  <c r="L27" i="29"/>
  <c r="G27" i="29"/>
  <c r="L26" i="29"/>
  <c r="G26" i="29"/>
  <c r="L25" i="29"/>
  <c r="G25" i="29"/>
  <c r="L24" i="29"/>
  <c r="G24" i="29"/>
  <c r="L23" i="29"/>
  <c r="G23" i="29"/>
  <c r="L22" i="29"/>
  <c r="G22" i="29"/>
  <c r="L21" i="29"/>
  <c r="G21" i="29"/>
  <c r="L20" i="29"/>
  <c r="G20" i="29"/>
  <c r="L19" i="29"/>
  <c r="G19" i="29"/>
  <c r="L18" i="29"/>
  <c r="G18" i="29"/>
  <c r="L17" i="29"/>
  <c r="G17" i="29"/>
  <c r="L16" i="29"/>
  <c r="G16" i="29"/>
  <c r="L15" i="29"/>
  <c r="G15" i="29"/>
  <c r="L14" i="29"/>
  <c r="G14" i="29"/>
  <c r="L13" i="29"/>
  <c r="G13" i="29"/>
  <c r="L12" i="29"/>
  <c r="G12" i="29"/>
  <c r="L11" i="29"/>
  <c r="G11" i="29"/>
  <c r="L10" i="29"/>
  <c r="G10" i="29"/>
  <c r="L9" i="29"/>
  <c r="G9" i="29"/>
  <c r="L8" i="29"/>
  <c r="G8" i="29"/>
  <c r="L7" i="29"/>
  <c r="G7" i="29"/>
  <c r="L73" i="31"/>
  <c r="G73" i="31"/>
  <c r="L72" i="31"/>
  <c r="G72" i="31"/>
  <c r="L71" i="31"/>
  <c r="G71" i="31"/>
  <c r="L70" i="31"/>
  <c r="G70" i="31"/>
  <c r="L69" i="31"/>
  <c r="G69" i="31"/>
  <c r="L68" i="31"/>
  <c r="G68" i="31"/>
  <c r="L67" i="31"/>
  <c r="G67" i="31"/>
  <c r="L66" i="31"/>
  <c r="G66" i="31"/>
  <c r="L65" i="31"/>
  <c r="G65" i="31"/>
  <c r="L64" i="31"/>
  <c r="G64" i="31"/>
  <c r="L63" i="31"/>
  <c r="G63" i="31"/>
  <c r="L62" i="31"/>
  <c r="G62" i="31"/>
  <c r="L61" i="31"/>
  <c r="G61" i="31"/>
  <c r="L60" i="31"/>
  <c r="G60" i="31"/>
  <c r="L59" i="31"/>
  <c r="G59" i="31"/>
  <c r="L58" i="31"/>
  <c r="G58" i="31"/>
  <c r="L57" i="31"/>
  <c r="G57" i="31"/>
  <c r="L56" i="31"/>
  <c r="G56" i="31"/>
  <c r="L55" i="31"/>
  <c r="G55" i="31"/>
  <c r="L54" i="31"/>
  <c r="G54" i="31"/>
  <c r="L53" i="31"/>
  <c r="G53" i="31"/>
  <c r="L52" i="31"/>
  <c r="G52" i="31"/>
  <c r="L51" i="31"/>
  <c r="G51" i="31"/>
  <c r="L50" i="31"/>
  <c r="G50" i="31"/>
  <c r="L49" i="31"/>
  <c r="G49" i="31"/>
  <c r="L48" i="31"/>
  <c r="G48" i="31"/>
  <c r="L47" i="31"/>
  <c r="G47" i="31"/>
  <c r="L46" i="31"/>
  <c r="G46" i="31"/>
  <c r="L45" i="31"/>
  <c r="G45" i="31"/>
  <c r="L44" i="31"/>
  <c r="G44" i="31"/>
  <c r="L43" i="31"/>
  <c r="G43" i="31"/>
  <c r="L42" i="31"/>
  <c r="G42" i="31"/>
  <c r="L41" i="31"/>
  <c r="G41" i="31"/>
  <c r="L40" i="31"/>
  <c r="G40" i="31"/>
  <c r="L39" i="31"/>
  <c r="G39" i="31"/>
  <c r="L38" i="31"/>
  <c r="G38" i="31"/>
  <c r="L37" i="31"/>
  <c r="G37" i="31"/>
  <c r="L36" i="31"/>
  <c r="G36" i="31"/>
  <c r="L35" i="31"/>
  <c r="G35" i="31"/>
  <c r="L34" i="31"/>
  <c r="G34" i="31"/>
  <c r="L33" i="31"/>
  <c r="G33" i="31"/>
  <c r="L32" i="31"/>
  <c r="G32" i="31"/>
  <c r="L31" i="31"/>
  <c r="G31" i="31"/>
  <c r="L30" i="31"/>
  <c r="G30" i="31"/>
  <c r="L29" i="31"/>
  <c r="G29" i="31"/>
  <c r="L28" i="31"/>
  <c r="G28" i="31"/>
  <c r="L27" i="31"/>
  <c r="G27" i="31"/>
  <c r="L26" i="31"/>
  <c r="G26" i="31"/>
  <c r="L25" i="31"/>
  <c r="G25" i="31"/>
  <c r="L24" i="31"/>
  <c r="G24" i="31"/>
  <c r="L23" i="31"/>
  <c r="G23" i="31"/>
  <c r="L22" i="31"/>
  <c r="G22" i="31"/>
  <c r="L21" i="31"/>
  <c r="G21" i="31"/>
  <c r="L20" i="31"/>
  <c r="G20" i="31"/>
  <c r="L19" i="31"/>
  <c r="G19" i="31"/>
  <c r="L18" i="31"/>
  <c r="G18" i="31"/>
  <c r="L17" i="31"/>
  <c r="G17" i="31"/>
  <c r="L16" i="31"/>
  <c r="G16" i="31"/>
  <c r="L15" i="31"/>
  <c r="G15" i="31"/>
  <c r="L14" i="31"/>
  <c r="G14" i="31"/>
  <c r="L13" i="31"/>
  <c r="G13" i="31"/>
  <c r="L12" i="31"/>
  <c r="G12" i="31"/>
  <c r="L11" i="31"/>
  <c r="G11" i="31"/>
  <c r="L10" i="31"/>
  <c r="G10" i="31"/>
  <c r="L9" i="31"/>
  <c r="G9" i="31"/>
  <c r="L8" i="31"/>
  <c r="G8" i="31"/>
  <c r="L7" i="31"/>
  <c r="G7" i="31"/>
  <c r="L73" i="30"/>
  <c r="G73" i="30"/>
  <c r="L72" i="30"/>
  <c r="G72" i="30"/>
  <c r="L71" i="30"/>
  <c r="G71" i="30"/>
  <c r="L70" i="30"/>
  <c r="G70" i="30"/>
  <c r="L69" i="30"/>
  <c r="G69" i="30"/>
  <c r="L68" i="30"/>
  <c r="G68" i="30"/>
  <c r="L67" i="30"/>
  <c r="G67" i="30"/>
  <c r="L66" i="30"/>
  <c r="G66" i="30"/>
  <c r="L65" i="30"/>
  <c r="G65" i="30"/>
  <c r="L64" i="30"/>
  <c r="G64" i="30"/>
  <c r="L63" i="30"/>
  <c r="G63" i="30"/>
  <c r="L62" i="30"/>
  <c r="G62" i="30"/>
  <c r="L61" i="30"/>
  <c r="G61" i="30"/>
  <c r="L60" i="30"/>
  <c r="G60" i="30"/>
  <c r="L59" i="30"/>
  <c r="G59" i="30"/>
  <c r="L58" i="30"/>
  <c r="G58" i="30"/>
  <c r="L57" i="30"/>
  <c r="G57" i="30"/>
  <c r="L56" i="30"/>
  <c r="G56" i="30"/>
  <c r="L55" i="30"/>
  <c r="G55" i="30"/>
  <c r="L54" i="30"/>
  <c r="G54" i="30"/>
  <c r="L53" i="30"/>
  <c r="G53" i="30"/>
  <c r="L52" i="30"/>
  <c r="G52" i="30"/>
  <c r="L51" i="30"/>
  <c r="G51" i="30"/>
  <c r="L50" i="30"/>
  <c r="G50" i="30"/>
  <c r="L49" i="30"/>
  <c r="G49" i="30"/>
  <c r="L48" i="30"/>
  <c r="G48" i="30"/>
  <c r="L47" i="30"/>
  <c r="G47" i="30"/>
  <c r="L46" i="30"/>
  <c r="G46" i="30"/>
  <c r="L45" i="30"/>
  <c r="G45" i="30"/>
  <c r="L44" i="30"/>
  <c r="G44" i="30"/>
  <c r="L43" i="30"/>
  <c r="G43" i="30"/>
  <c r="L42" i="30"/>
  <c r="G42" i="30"/>
  <c r="L41" i="30"/>
  <c r="G41" i="30"/>
  <c r="L40" i="30"/>
  <c r="G40" i="30"/>
  <c r="L39" i="30"/>
  <c r="G39" i="30"/>
  <c r="L38" i="30"/>
  <c r="G38" i="30"/>
  <c r="L37" i="30"/>
  <c r="G37" i="30"/>
  <c r="L36" i="30"/>
  <c r="G36" i="30"/>
  <c r="L35" i="30"/>
  <c r="G35" i="30"/>
  <c r="L34" i="30"/>
  <c r="G34" i="30"/>
  <c r="L33" i="30"/>
  <c r="G33" i="30"/>
  <c r="L32" i="30"/>
  <c r="G32" i="30"/>
  <c r="L31" i="30"/>
  <c r="G31" i="30"/>
  <c r="L30" i="30"/>
  <c r="G30" i="30"/>
  <c r="L29" i="30"/>
  <c r="G29" i="30"/>
  <c r="L28" i="30"/>
  <c r="G28" i="30"/>
  <c r="L27" i="30"/>
  <c r="G27" i="30"/>
  <c r="L26" i="30"/>
  <c r="G26" i="30"/>
  <c r="L25" i="30"/>
  <c r="G25" i="30"/>
  <c r="L24" i="30"/>
  <c r="G24" i="30"/>
  <c r="L23" i="30"/>
  <c r="G23" i="30"/>
  <c r="L22" i="30"/>
  <c r="G22" i="30"/>
  <c r="L21" i="30"/>
  <c r="G21" i="30"/>
  <c r="L20" i="30"/>
  <c r="G20" i="30"/>
  <c r="L19" i="30"/>
  <c r="G19" i="30"/>
  <c r="L18" i="30"/>
  <c r="G18" i="30"/>
  <c r="L17" i="30"/>
  <c r="G17" i="30"/>
  <c r="L16" i="30"/>
  <c r="G16" i="30"/>
  <c r="L15" i="30"/>
  <c r="G15" i="30"/>
  <c r="L14" i="30"/>
  <c r="G14" i="30"/>
  <c r="L13" i="30"/>
  <c r="G13" i="30"/>
  <c r="L12" i="30"/>
  <c r="G12" i="30"/>
  <c r="L11" i="30"/>
  <c r="G11" i="30"/>
  <c r="L10" i="30"/>
  <c r="G10" i="30"/>
  <c r="L9" i="30"/>
  <c r="G9" i="30"/>
  <c r="L8" i="30"/>
  <c r="G8" i="30"/>
  <c r="L7" i="30"/>
  <c r="G7" i="30"/>
  <c r="L73" i="26"/>
  <c r="G73" i="26"/>
  <c r="L72" i="26"/>
  <c r="G72" i="26"/>
  <c r="L71" i="26"/>
  <c r="G71" i="26"/>
  <c r="L70" i="26"/>
  <c r="G70" i="26"/>
  <c r="L69" i="26"/>
  <c r="G69" i="26"/>
  <c r="L68" i="26"/>
  <c r="G68" i="26"/>
  <c r="L67" i="26"/>
  <c r="G67" i="26"/>
  <c r="L66" i="26"/>
  <c r="G66" i="26"/>
  <c r="L65" i="26"/>
  <c r="G65" i="26"/>
  <c r="L64" i="26"/>
  <c r="G64" i="26"/>
  <c r="L63" i="26"/>
  <c r="G63" i="26"/>
  <c r="L62" i="26"/>
  <c r="G62" i="26"/>
  <c r="L61" i="26"/>
  <c r="G61" i="26"/>
  <c r="L60" i="26"/>
  <c r="G60" i="26"/>
  <c r="L59" i="26"/>
  <c r="G59" i="26"/>
  <c r="L58" i="26"/>
  <c r="G58" i="26"/>
  <c r="L57" i="26"/>
  <c r="G57" i="26"/>
  <c r="L56" i="26"/>
  <c r="G56" i="26"/>
  <c r="L55" i="26"/>
  <c r="G55" i="26"/>
  <c r="L54" i="26"/>
  <c r="G54" i="26"/>
  <c r="L53" i="26"/>
  <c r="G53" i="26"/>
  <c r="L52" i="26"/>
  <c r="G52" i="26"/>
  <c r="L51" i="26"/>
  <c r="G51" i="26"/>
  <c r="L50" i="26"/>
  <c r="G50" i="26"/>
  <c r="L49" i="26"/>
  <c r="G49" i="26"/>
  <c r="L48" i="26"/>
  <c r="G48" i="26"/>
  <c r="L47" i="26"/>
  <c r="G47" i="26"/>
  <c r="L46" i="26"/>
  <c r="G46" i="26"/>
  <c r="L45" i="26"/>
  <c r="G45" i="26"/>
  <c r="L44" i="26"/>
  <c r="G44" i="26"/>
  <c r="L43" i="26"/>
  <c r="G43" i="26"/>
  <c r="L42" i="26"/>
  <c r="G42" i="26"/>
  <c r="L41" i="26"/>
  <c r="G41" i="26"/>
  <c r="L40" i="26"/>
  <c r="G40" i="26"/>
  <c r="L39" i="26"/>
  <c r="G39" i="26"/>
  <c r="L38" i="26"/>
  <c r="G38" i="26"/>
  <c r="L37" i="26"/>
  <c r="G37" i="26"/>
  <c r="L36" i="26"/>
  <c r="G36" i="26"/>
  <c r="L35" i="26"/>
  <c r="G35" i="26"/>
  <c r="L34" i="26"/>
  <c r="G34" i="26"/>
  <c r="L33" i="26"/>
  <c r="G33" i="26"/>
  <c r="L32" i="26"/>
  <c r="G32" i="26"/>
  <c r="L31" i="26"/>
  <c r="G31" i="26"/>
  <c r="L30" i="26"/>
  <c r="G30" i="26"/>
  <c r="L29" i="26"/>
  <c r="G29" i="26"/>
  <c r="L28" i="26"/>
  <c r="G28" i="26"/>
  <c r="L27" i="26"/>
  <c r="G27" i="26"/>
  <c r="L26" i="26"/>
  <c r="G26" i="26"/>
  <c r="L25" i="26"/>
  <c r="G25" i="26"/>
  <c r="L24" i="26"/>
  <c r="G24" i="26"/>
  <c r="L23" i="26"/>
  <c r="G23" i="26"/>
  <c r="L22" i="26"/>
  <c r="G22" i="26"/>
  <c r="L21" i="26"/>
  <c r="G21" i="26"/>
  <c r="L20" i="26"/>
  <c r="G20" i="26"/>
  <c r="L19" i="26"/>
  <c r="G19" i="26"/>
  <c r="L18" i="26"/>
  <c r="G18" i="26"/>
  <c r="L17" i="26"/>
  <c r="G17" i="26"/>
  <c r="L16" i="26"/>
  <c r="G16" i="26"/>
  <c r="L15" i="26"/>
  <c r="G15" i="26"/>
  <c r="L14" i="26"/>
  <c r="G14" i="26"/>
  <c r="L13" i="26"/>
  <c r="G13" i="26"/>
  <c r="L12" i="26"/>
  <c r="G12" i="26"/>
  <c r="L11" i="26"/>
  <c r="G11" i="26"/>
  <c r="L10" i="26"/>
  <c r="G10" i="26"/>
  <c r="L9" i="26"/>
  <c r="G9" i="26"/>
  <c r="L8" i="26"/>
  <c r="G8" i="26"/>
  <c r="L7" i="26"/>
  <c r="G7" i="26"/>
  <c r="L73" i="28"/>
  <c r="G73" i="28"/>
  <c r="L72" i="28"/>
  <c r="G72" i="28"/>
  <c r="L71" i="28"/>
  <c r="G71" i="28"/>
  <c r="L70" i="28"/>
  <c r="G70" i="28"/>
  <c r="L69" i="28"/>
  <c r="G69" i="28"/>
  <c r="L68" i="28"/>
  <c r="G68" i="28"/>
  <c r="L67" i="28"/>
  <c r="G67" i="28"/>
  <c r="L66" i="28"/>
  <c r="G66" i="28"/>
  <c r="L65" i="28"/>
  <c r="G65" i="28"/>
  <c r="L64" i="28"/>
  <c r="G64" i="28"/>
  <c r="L63" i="28"/>
  <c r="G63" i="28"/>
  <c r="L62" i="28"/>
  <c r="G62" i="28"/>
  <c r="L61" i="28"/>
  <c r="G61" i="28"/>
  <c r="L60" i="28"/>
  <c r="G60" i="28"/>
  <c r="L59" i="28"/>
  <c r="G59" i="28"/>
  <c r="L58" i="28"/>
  <c r="G58" i="28"/>
  <c r="L57" i="28"/>
  <c r="G57" i="28"/>
  <c r="L56" i="28"/>
  <c r="G56" i="28"/>
  <c r="L55" i="28"/>
  <c r="G55" i="28"/>
  <c r="L54" i="28"/>
  <c r="G54" i="28"/>
  <c r="L53" i="28"/>
  <c r="G53" i="28"/>
  <c r="L52" i="28"/>
  <c r="G52" i="28"/>
  <c r="L51" i="28"/>
  <c r="G51" i="28"/>
  <c r="L50" i="28"/>
  <c r="G50" i="28"/>
  <c r="L49" i="28"/>
  <c r="G49" i="28"/>
  <c r="L48" i="28"/>
  <c r="G48" i="28"/>
  <c r="L47" i="28"/>
  <c r="G47" i="28"/>
  <c r="L46" i="28"/>
  <c r="G46" i="28"/>
  <c r="L45" i="28"/>
  <c r="G45" i="28"/>
  <c r="L44" i="28"/>
  <c r="G44" i="28"/>
  <c r="L43" i="28"/>
  <c r="G43" i="28"/>
  <c r="L42" i="28"/>
  <c r="G42" i="28"/>
  <c r="L41" i="28"/>
  <c r="G41" i="28"/>
  <c r="L40" i="28"/>
  <c r="G40" i="28"/>
  <c r="L39" i="28"/>
  <c r="G39" i="28"/>
  <c r="L38" i="28"/>
  <c r="G38" i="28"/>
  <c r="L37" i="28"/>
  <c r="G37" i="28"/>
  <c r="L36" i="28"/>
  <c r="G36" i="28"/>
  <c r="L35" i="28"/>
  <c r="G35" i="28"/>
  <c r="L34" i="28"/>
  <c r="G34" i="28"/>
  <c r="L33" i="28"/>
  <c r="G33" i="28"/>
  <c r="L32" i="28"/>
  <c r="G32" i="28"/>
  <c r="L31" i="28"/>
  <c r="G31" i="28"/>
  <c r="L30" i="28"/>
  <c r="G30" i="28"/>
  <c r="L29" i="28"/>
  <c r="G29" i="28"/>
  <c r="L28" i="28"/>
  <c r="G28" i="28"/>
  <c r="L27" i="28"/>
  <c r="G27" i="28"/>
  <c r="L26" i="28"/>
  <c r="G26" i="28"/>
  <c r="L25" i="28"/>
  <c r="G25" i="28"/>
  <c r="L24" i="28"/>
  <c r="G24" i="28"/>
  <c r="L23" i="28"/>
  <c r="G23" i="28"/>
  <c r="L22" i="28"/>
  <c r="G22" i="28"/>
  <c r="L21" i="28"/>
  <c r="G21" i="28"/>
  <c r="L20" i="28"/>
  <c r="G20" i="28"/>
  <c r="L19" i="28"/>
  <c r="G19" i="28"/>
  <c r="L18" i="28"/>
  <c r="G18" i="28"/>
  <c r="L17" i="28"/>
  <c r="G17" i="28"/>
  <c r="L16" i="28"/>
  <c r="G16" i="28"/>
  <c r="L15" i="28"/>
  <c r="G15" i="28"/>
  <c r="L14" i="28"/>
  <c r="G14" i="28"/>
  <c r="L13" i="28"/>
  <c r="G13" i="28"/>
  <c r="L12" i="28"/>
  <c r="G12" i="28"/>
  <c r="L11" i="28"/>
  <c r="G11" i="28"/>
  <c r="L10" i="28"/>
  <c r="G10" i="28"/>
  <c r="L9" i="28"/>
  <c r="G9" i="28"/>
  <c r="L8" i="28"/>
  <c r="G8" i="28"/>
  <c r="L7" i="28"/>
  <c r="G7" i="28"/>
  <c r="L73" i="27"/>
  <c r="G73" i="27"/>
  <c r="L72" i="27"/>
  <c r="G72" i="27"/>
  <c r="L71" i="27"/>
  <c r="G71" i="27"/>
  <c r="L70" i="27"/>
  <c r="G70" i="27"/>
  <c r="L69" i="27"/>
  <c r="G69" i="27"/>
  <c r="L68" i="27"/>
  <c r="G68" i="27"/>
  <c r="L67" i="27"/>
  <c r="G67" i="27"/>
  <c r="L66" i="27"/>
  <c r="G66" i="27"/>
  <c r="L65" i="27"/>
  <c r="G65" i="27"/>
  <c r="L64" i="27"/>
  <c r="G64" i="27"/>
  <c r="L63" i="27"/>
  <c r="G63" i="27"/>
  <c r="L62" i="27"/>
  <c r="G62" i="27"/>
  <c r="L61" i="27"/>
  <c r="G61" i="27"/>
  <c r="L60" i="27"/>
  <c r="G60" i="27"/>
  <c r="L59" i="27"/>
  <c r="G59" i="27"/>
  <c r="L58" i="27"/>
  <c r="G58" i="27"/>
  <c r="L57" i="27"/>
  <c r="G57" i="27"/>
  <c r="L56" i="27"/>
  <c r="G56" i="27"/>
  <c r="L55" i="27"/>
  <c r="G55" i="27"/>
  <c r="L54" i="27"/>
  <c r="G54" i="27"/>
  <c r="L53" i="27"/>
  <c r="G53" i="27"/>
  <c r="L52" i="27"/>
  <c r="G52" i="27"/>
  <c r="L51" i="27"/>
  <c r="G51" i="27"/>
  <c r="L50" i="27"/>
  <c r="G50" i="27"/>
  <c r="L49" i="27"/>
  <c r="G49" i="27"/>
  <c r="L48" i="27"/>
  <c r="G48" i="27"/>
  <c r="L47" i="27"/>
  <c r="G47" i="27"/>
  <c r="L46" i="27"/>
  <c r="G46" i="27"/>
  <c r="L45" i="27"/>
  <c r="G45" i="27"/>
  <c r="L44" i="27"/>
  <c r="G44" i="27"/>
  <c r="L43" i="27"/>
  <c r="G43" i="27"/>
  <c r="L42" i="27"/>
  <c r="G42" i="27"/>
  <c r="L41" i="27"/>
  <c r="G41" i="27"/>
  <c r="L40" i="27"/>
  <c r="G40" i="27"/>
  <c r="L39" i="27"/>
  <c r="G39" i="27"/>
  <c r="L38" i="27"/>
  <c r="G38" i="27"/>
  <c r="L37" i="27"/>
  <c r="G37" i="27"/>
  <c r="L36" i="27"/>
  <c r="G36" i="27"/>
  <c r="L35" i="27"/>
  <c r="G35" i="27"/>
  <c r="L34" i="27"/>
  <c r="G34" i="27"/>
  <c r="L33" i="27"/>
  <c r="G33" i="27"/>
  <c r="L32" i="27"/>
  <c r="G32" i="27"/>
  <c r="L31" i="27"/>
  <c r="G31" i="27"/>
  <c r="L30" i="27"/>
  <c r="G30" i="27"/>
  <c r="L29" i="27"/>
  <c r="G29" i="27"/>
  <c r="L28" i="27"/>
  <c r="G28" i="27"/>
  <c r="L27" i="27"/>
  <c r="G27" i="27"/>
  <c r="L26" i="27"/>
  <c r="G26" i="27"/>
  <c r="L25" i="27"/>
  <c r="G25" i="27"/>
  <c r="L24" i="27"/>
  <c r="G24" i="27"/>
  <c r="L23" i="27"/>
  <c r="G23" i="27"/>
  <c r="L22" i="27"/>
  <c r="G22" i="27"/>
  <c r="L21" i="27"/>
  <c r="G21" i="27"/>
  <c r="L20" i="27"/>
  <c r="G20" i="27"/>
  <c r="L19" i="27"/>
  <c r="G19" i="27"/>
  <c r="L18" i="27"/>
  <c r="G18" i="27"/>
  <c r="L17" i="27"/>
  <c r="G17" i="27"/>
  <c r="L16" i="27"/>
  <c r="G16" i="27"/>
  <c r="L15" i="27"/>
  <c r="G15" i="27"/>
  <c r="L14" i="27"/>
  <c r="G14" i="27"/>
  <c r="L13" i="27"/>
  <c r="G13" i="27"/>
  <c r="L12" i="27"/>
  <c r="G12" i="27"/>
  <c r="L11" i="27"/>
  <c r="G11" i="27"/>
  <c r="L10" i="27"/>
  <c r="G10" i="27"/>
  <c r="L9" i="27"/>
  <c r="G9" i="27"/>
  <c r="L8" i="27"/>
  <c r="G8" i="27"/>
  <c r="L7" i="27"/>
  <c r="G7" i="27"/>
  <c r="L73" i="23" l="1"/>
  <c r="G73" i="23"/>
  <c r="L72" i="23"/>
  <c r="G72" i="23"/>
  <c r="L71" i="23"/>
  <c r="G71" i="23"/>
  <c r="L70" i="23"/>
  <c r="G70" i="23"/>
  <c r="L69" i="23"/>
  <c r="G69" i="23"/>
  <c r="L68" i="23"/>
  <c r="G68" i="23"/>
  <c r="L67" i="23"/>
  <c r="G67" i="23"/>
  <c r="L66" i="23"/>
  <c r="G66" i="23"/>
  <c r="L65" i="23"/>
  <c r="G65" i="23"/>
  <c r="L64" i="23"/>
  <c r="G64" i="23"/>
  <c r="L63" i="23"/>
  <c r="G63" i="23"/>
  <c r="L62" i="23"/>
  <c r="G62" i="23"/>
  <c r="L61" i="23"/>
  <c r="G61" i="23"/>
  <c r="L60" i="23"/>
  <c r="G60" i="23"/>
  <c r="L59" i="23"/>
  <c r="G59" i="23"/>
  <c r="L58" i="23"/>
  <c r="G58" i="23"/>
  <c r="L57" i="23"/>
  <c r="G57" i="23"/>
  <c r="L56" i="23"/>
  <c r="G56" i="23"/>
  <c r="L55" i="23"/>
  <c r="G55" i="23"/>
  <c r="L54" i="23"/>
  <c r="G54" i="23"/>
  <c r="L53" i="23"/>
  <c r="G53" i="23"/>
  <c r="L52" i="23"/>
  <c r="G52" i="23"/>
  <c r="L51" i="23"/>
  <c r="G51" i="23"/>
  <c r="L50" i="23"/>
  <c r="G50" i="23"/>
  <c r="L49" i="23"/>
  <c r="G49" i="23"/>
  <c r="L48" i="23"/>
  <c r="G48" i="23"/>
  <c r="L47" i="23"/>
  <c r="G47" i="23"/>
  <c r="L46" i="23"/>
  <c r="G46" i="23"/>
  <c r="L45" i="23"/>
  <c r="G45" i="23"/>
  <c r="L44" i="23"/>
  <c r="G44" i="23"/>
  <c r="L43" i="23"/>
  <c r="G43" i="23"/>
  <c r="L42" i="23"/>
  <c r="G42" i="23"/>
  <c r="L41" i="23"/>
  <c r="G41" i="23"/>
  <c r="L40" i="23"/>
  <c r="G40" i="23"/>
  <c r="L39" i="23"/>
  <c r="G39" i="23"/>
  <c r="L38" i="23"/>
  <c r="G38" i="23"/>
  <c r="L37" i="23"/>
  <c r="G37" i="23"/>
  <c r="L36" i="23"/>
  <c r="G36" i="23"/>
  <c r="L35" i="23"/>
  <c r="G35" i="23"/>
  <c r="L34" i="23"/>
  <c r="G34" i="23"/>
  <c r="L33" i="23"/>
  <c r="G33" i="23"/>
  <c r="L32" i="23"/>
  <c r="G32" i="23"/>
  <c r="L31" i="23"/>
  <c r="G31" i="23"/>
  <c r="L30" i="23"/>
  <c r="G30" i="23"/>
  <c r="L29" i="23"/>
  <c r="G29" i="23"/>
  <c r="L28" i="23"/>
  <c r="G28" i="23"/>
  <c r="L27" i="23"/>
  <c r="G27" i="23"/>
  <c r="L26" i="23"/>
  <c r="G26" i="23"/>
  <c r="L25" i="23"/>
  <c r="G25" i="23"/>
  <c r="L24" i="23"/>
  <c r="G24" i="23"/>
  <c r="L23" i="23"/>
  <c r="G23" i="23"/>
  <c r="L22" i="23"/>
  <c r="G22" i="23"/>
  <c r="L21" i="23"/>
  <c r="G21" i="23"/>
  <c r="L20" i="23"/>
  <c r="G20" i="23"/>
  <c r="L19" i="23"/>
  <c r="G19" i="23"/>
  <c r="L18" i="23"/>
  <c r="G18" i="23"/>
  <c r="L17" i="23"/>
  <c r="G17" i="23"/>
  <c r="L16" i="23"/>
  <c r="G16" i="23"/>
  <c r="L15" i="23"/>
  <c r="G15" i="23"/>
  <c r="L14" i="23"/>
  <c r="G14" i="23"/>
  <c r="L13" i="23"/>
  <c r="G13" i="23"/>
  <c r="L12" i="23"/>
  <c r="G12" i="23"/>
  <c r="L11" i="23"/>
  <c r="G11" i="23"/>
  <c r="L10" i="23"/>
  <c r="G10" i="23"/>
  <c r="L9" i="23"/>
  <c r="G9" i="23"/>
  <c r="L8" i="23"/>
  <c r="G8" i="23"/>
  <c r="L7" i="23"/>
  <c r="G7" i="23"/>
  <c r="L73" i="25"/>
  <c r="G73" i="25"/>
  <c r="L72" i="25"/>
  <c r="G72" i="25"/>
  <c r="L71" i="25"/>
  <c r="G71" i="25"/>
  <c r="L70" i="25"/>
  <c r="G70" i="25"/>
  <c r="L69" i="25"/>
  <c r="G69" i="25"/>
  <c r="L68" i="25"/>
  <c r="G68" i="25"/>
  <c r="L67" i="25"/>
  <c r="G67" i="25"/>
  <c r="L66" i="25"/>
  <c r="G66" i="25"/>
  <c r="L65" i="25"/>
  <c r="G65" i="25"/>
  <c r="L64" i="25"/>
  <c r="G64" i="25"/>
  <c r="L63" i="25"/>
  <c r="G63" i="25"/>
  <c r="L62" i="25"/>
  <c r="G62" i="25"/>
  <c r="L61" i="25"/>
  <c r="G61" i="25"/>
  <c r="L60" i="25"/>
  <c r="G60" i="25"/>
  <c r="L59" i="25"/>
  <c r="G59" i="25"/>
  <c r="L58" i="25"/>
  <c r="G58" i="25"/>
  <c r="L57" i="25"/>
  <c r="G57" i="25"/>
  <c r="L56" i="25"/>
  <c r="G56" i="25"/>
  <c r="L55" i="25"/>
  <c r="G55" i="25"/>
  <c r="L54" i="25"/>
  <c r="G54" i="25"/>
  <c r="L53" i="25"/>
  <c r="G53" i="25"/>
  <c r="L52" i="25"/>
  <c r="G52" i="25"/>
  <c r="L51" i="25"/>
  <c r="G51" i="25"/>
  <c r="L50" i="25"/>
  <c r="G50" i="25"/>
  <c r="L49" i="25"/>
  <c r="G49" i="25"/>
  <c r="L48" i="25"/>
  <c r="G48" i="25"/>
  <c r="L47" i="25"/>
  <c r="G47" i="25"/>
  <c r="L46" i="25"/>
  <c r="G46" i="25"/>
  <c r="L45" i="25"/>
  <c r="G45" i="25"/>
  <c r="L44" i="25"/>
  <c r="G44" i="25"/>
  <c r="L43" i="25"/>
  <c r="G43" i="25"/>
  <c r="L42" i="25"/>
  <c r="G42" i="25"/>
  <c r="L41" i="25"/>
  <c r="G41" i="25"/>
  <c r="L40" i="25"/>
  <c r="G40" i="25"/>
  <c r="L39" i="25"/>
  <c r="G39" i="25"/>
  <c r="L38" i="25"/>
  <c r="G38" i="25"/>
  <c r="L37" i="25"/>
  <c r="G37" i="25"/>
  <c r="L36" i="25"/>
  <c r="G36" i="25"/>
  <c r="L35" i="25"/>
  <c r="G35" i="25"/>
  <c r="L34" i="25"/>
  <c r="G34" i="25"/>
  <c r="L33" i="25"/>
  <c r="G33" i="25"/>
  <c r="L32" i="25"/>
  <c r="G32" i="25"/>
  <c r="L31" i="25"/>
  <c r="G31" i="25"/>
  <c r="L30" i="25"/>
  <c r="G30" i="25"/>
  <c r="L29" i="25"/>
  <c r="G29" i="25"/>
  <c r="L28" i="25"/>
  <c r="G28" i="25"/>
  <c r="L27" i="25"/>
  <c r="G27" i="25"/>
  <c r="L26" i="25"/>
  <c r="G26" i="25"/>
  <c r="L25" i="25"/>
  <c r="G25" i="25"/>
  <c r="L24" i="25"/>
  <c r="G24" i="25"/>
  <c r="L23" i="25"/>
  <c r="G23" i="25"/>
  <c r="L22" i="25"/>
  <c r="G22" i="25"/>
  <c r="L21" i="25"/>
  <c r="G21" i="25"/>
  <c r="L20" i="25"/>
  <c r="G20" i="25"/>
  <c r="L19" i="25"/>
  <c r="G19" i="25"/>
  <c r="L18" i="25"/>
  <c r="G18" i="25"/>
  <c r="L17" i="25"/>
  <c r="G17" i="25"/>
  <c r="L16" i="25"/>
  <c r="G16" i="25"/>
  <c r="L15" i="25"/>
  <c r="G15" i="25"/>
  <c r="L14" i="25"/>
  <c r="G14" i="25"/>
  <c r="L13" i="25"/>
  <c r="G13" i="25"/>
  <c r="L12" i="25"/>
  <c r="G12" i="25"/>
  <c r="L11" i="25"/>
  <c r="G11" i="25"/>
  <c r="L10" i="25"/>
  <c r="G10" i="25"/>
  <c r="L9" i="25"/>
  <c r="G9" i="25"/>
  <c r="L8" i="25"/>
  <c r="G8" i="25"/>
  <c r="L7" i="25"/>
  <c r="G7" i="25"/>
  <c r="L73" i="24"/>
  <c r="G73" i="24"/>
  <c r="L72" i="24"/>
  <c r="G72" i="24"/>
  <c r="L71" i="24"/>
  <c r="G71" i="24"/>
  <c r="L70" i="24"/>
  <c r="G70" i="24"/>
  <c r="L69" i="24"/>
  <c r="G69" i="24"/>
  <c r="L68" i="24"/>
  <c r="G68" i="24"/>
  <c r="L67" i="24"/>
  <c r="G67" i="24"/>
  <c r="L66" i="24"/>
  <c r="G66" i="24"/>
  <c r="L65" i="24"/>
  <c r="G65" i="24"/>
  <c r="L64" i="24"/>
  <c r="G64" i="24"/>
  <c r="L63" i="24"/>
  <c r="G63" i="24"/>
  <c r="L62" i="24"/>
  <c r="G62" i="24"/>
  <c r="L61" i="24"/>
  <c r="G61" i="24"/>
  <c r="L60" i="24"/>
  <c r="G60" i="24"/>
  <c r="L59" i="24"/>
  <c r="G59" i="24"/>
  <c r="L58" i="24"/>
  <c r="G58" i="24"/>
  <c r="L57" i="24"/>
  <c r="G57" i="24"/>
  <c r="L56" i="24"/>
  <c r="G56" i="24"/>
  <c r="L55" i="24"/>
  <c r="G55" i="24"/>
  <c r="L54" i="24"/>
  <c r="G54" i="24"/>
  <c r="L53" i="24"/>
  <c r="G53" i="24"/>
  <c r="L52" i="24"/>
  <c r="G52" i="24"/>
  <c r="L51" i="24"/>
  <c r="G51" i="24"/>
  <c r="L50" i="24"/>
  <c r="G50" i="24"/>
  <c r="L49" i="24"/>
  <c r="G49" i="24"/>
  <c r="L48" i="24"/>
  <c r="G48" i="24"/>
  <c r="L47" i="24"/>
  <c r="G47" i="24"/>
  <c r="L46" i="24"/>
  <c r="G46" i="24"/>
  <c r="L45" i="24"/>
  <c r="G45" i="24"/>
  <c r="L44" i="24"/>
  <c r="G44" i="24"/>
  <c r="L43" i="24"/>
  <c r="G43" i="24"/>
  <c r="L42" i="24"/>
  <c r="G42" i="24"/>
  <c r="L41" i="24"/>
  <c r="G41" i="24"/>
  <c r="L40" i="24"/>
  <c r="G40" i="24"/>
  <c r="L39" i="24"/>
  <c r="G39" i="24"/>
  <c r="L38" i="24"/>
  <c r="G38" i="24"/>
  <c r="L37" i="24"/>
  <c r="G37" i="24"/>
  <c r="L36" i="24"/>
  <c r="G36" i="24"/>
  <c r="L35" i="24"/>
  <c r="G35" i="24"/>
  <c r="L34" i="24"/>
  <c r="G34" i="24"/>
  <c r="L33" i="24"/>
  <c r="G33" i="24"/>
  <c r="L32" i="24"/>
  <c r="G32" i="24"/>
  <c r="L31" i="24"/>
  <c r="G31" i="24"/>
  <c r="L30" i="24"/>
  <c r="G30" i="24"/>
  <c r="L29" i="24"/>
  <c r="G29" i="24"/>
  <c r="L28" i="24"/>
  <c r="G28" i="24"/>
  <c r="L27" i="24"/>
  <c r="G27" i="24"/>
  <c r="L26" i="24"/>
  <c r="G26" i="24"/>
  <c r="L25" i="24"/>
  <c r="G25" i="24"/>
  <c r="L24" i="24"/>
  <c r="G24" i="24"/>
  <c r="L23" i="24"/>
  <c r="G23" i="24"/>
  <c r="L22" i="24"/>
  <c r="G22" i="24"/>
  <c r="L21" i="24"/>
  <c r="G21" i="24"/>
  <c r="L20" i="24"/>
  <c r="G20" i="24"/>
  <c r="L19" i="24"/>
  <c r="G19" i="24"/>
  <c r="L18" i="24"/>
  <c r="G18" i="24"/>
  <c r="L17" i="24"/>
  <c r="G17" i="24"/>
  <c r="L16" i="24"/>
  <c r="G16" i="24"/>
  <c r="L15" i="24"/>
  <c r="G15" i="24"/>
  <c r="L14" i="24"/>
  <c r="G14" i="24"/>
  <c r="L13" i="24"/>
  <c r="G13" i="24"/>
  <c r="L12" i="24"/>
  <c r="G12" i="24"/>
  <c r="L11" i="24"/>
  <c r="G11" i="24"/>
  <c r="L10" i="24"/>
  <c r="G10" i="24"/>
  <c r="L9" i="24"/>
  <c r="G9" i="24"/>
  <c r="L8" i="24"/>
  <c r="G8" i="24"/>
  <c r="L7" i="24"/>
  <c r="G7" i="24"/>
  <c r="L73" i="32"/>
  <c r="G73" i="32"/>
  <c r="L72" i="32"/>
  <c r="G72" i="32"/>
  <c r="L71" i="32"/>
  <c r="G71" i="32"/>
  <c r="L70" i="32"/>
  <c r="G70" i="32"/>
  <c r="L69" i="32"/>
  <c r="G69" i="32"/>
  <c r="L68" i="32"/>
  <c r="G68" i="32"/>
  <c r="L67" i="32"/>
  <c r="G67" i="32"/>
  <c r="L66" i="32"/>
  <c r="G66" i="32"/>
  <c r="L65" i="32"/>
  <c r="G65" i="32"/>
  <c r="L64" i="32"/>
  <c r="G64" i="32"/>
  <c r="L63" i="32"/>
  <c r="G63" i="32"/>
  <c r="L62" i="32"/>
  <c r="G62" i="32"/>
  <c r="L61" i="32"/>
  <c r="G61" i="32"/>
  <c r="L60" i="32"/>
  <c r="G60" i="32"/>
  <c r="L59" i="32"/>
  <c r="G59" i="32"/>
  <c r="L58" i="32"/>
  <c r="G58" i="32"/>
  <c r="L57" i="32"/>
  <c r="G57" i="32"/>
  <c r="L56" i="32"/>
  <c r="G56" i="32"/>
  <c r="L55" i="32"/>
  <c r="G55" i="32"/>
  <c r="L54" i="32"/>
  <c r="G54" i="32"/>
  <c r="L53" i="32"/>
  <c r="G53" i="32"/>
  <c r="L52" i="32"/>
  <c r="G52" i="32"/>
  <c r="L51" i="32"/>
  <c r="G51" i="32"/>
  <c r="L50" i="32"/>
  <c r="G50" i="32"/>
  <c r="L49" i="32"/>
  <c r="G49" i="32"/>
  <c r="L48" i="32"/>
  <c r="G48" i="32"/>
  <c r="L47" i="32"/>
  <c r="G47" i="32"/>
  <c r="L46" i="32"/>
  <c r="G46" i="32"/>
  <c r="L45" i="32"/>
  <c r="G45" i="32"/>
  <c r="L44" i="32"/>
  <c r="G44" i="32"/>
  <c r="L43" i="32"/>
  <c r="G43" i="32"/>
  <c r="L42" i="32"/>
  <c r="G42" i="32"/>
  <c r="L41" i="32"/>
  <c r="G41" i="32"/>
  <c r="L40" i="32"/>
  <c r="G40" i="32"/>
  <c r="L39" i="32"/>
  <c r="G39" i="32"/>
  <c r="L38" i="32"/>
  <c r="G38" i="32"/>
  <c r="L37" i="32"/>
  <c r="G37" i="32"/>
  <c r="L36" i="32"/>
  <c r="G36" i="32"/>
  <c r="L35" i="32"/>
  <c r="G35" i="32"/>
  <c r="L34" i="32"/>
  <c r="G34" i="32"/>
  <c r="L33" i="32"/>
  <c r="G33" i="32"/>
  <c r="L32" i="32"/>
  <c r="G32" i="32"/>
  <c r="L31" i="32"/>
  <c r="G31" i="32"/>
  <c r="L30" i="32"/>
  <c r="G30" i="32"/>
  <c r="L29" i="32"/>
  <c r="G29" i="32"/>
  <c r="L28" i="32"/>
  <c r="G28" i="32"/>
  <c r="L27" i="32"/>
  <c r="G27" i="32"/>
  <c r="L26" i="32"/>
  <c r="G26" i="32"/>
  <c r="L25" i="32"/>
  <c r="G25" i="32"/>
  <c r="L24" i="32"/>
  <c r="G24" i="32"/>
  <c r="L23" i="32"/>
  <c r="G23" i="32"/>
  <c r="L22" i="32"/>
  <c r="G22" i="32"/>
  <c r="L21" i="32"/>
  <c r="G21" i="32"/>
  <c r="L20" i="32"/>
  <c r="G20" i="32"/>
  <c r="L19" i="32"/>
  <c r="G19" i="32"/>
  <c r="L18" i="32"/>
  <c r="G18" i="32"/>
  <c r="L17" i="32"/>
  <c r="G17" i="32"/>
  <c r="L16" i="32"/>
  <c r="G16" i="32"/>
  <c r="L15" i="32"/>
  <c r="G15" i="32"/>
  <c r="L14" i="32"/>
  <c r="G14" i="32"/>
  <c r="L13" i="32"/>
  <c r="G13" i="32"/>
  <c r="L12" i="32"/>
  <c r="G12" i="32"/>
  <c r="L11" i="32"/>
  <c r="G11" i="32"/>
  <c r="L10" i="32"/>
  <c r="G10" i="32"/>
  <c r="L9" i="32"/>
  <c r="G9" i="32"/>
  <c r="L8" i="32"/>
  <c r="G8" i="32"/>
  <c r="L7" i="32"/>
  <c r="G7" i="32"/>
  <c r="L73" i="17"/>
  <c r="G73" i="17"/>
  <c r="L72" i="17"/>
  <c r="G72" i="17"/>
  <c r="L71" i="17"/>
  <c r="G71" i="17"/>
  <c r="L70" i="17"/>
  <c r="G70" i="17"/>
  <c r="L69" i="17"/>
  <c r="G69" i="17"/>
  <c r="L68" i="17"/>
  <c r="G68" i="17"/>
  <c r="L67" i="17"/>
  <c r="G67" i="17"/>
  <c r="L66" i="17"/>
  <c r="G66" i="17"/>
  <c r="L65" i="17"/>
  <c r="G65" i="17"/>
  <c r="L64" i="17"/>
  <c r="G64" i="17"/>
  <c r="L63" i="17"/>
  <c r="G63" i="17"/>
  <c r="L62" i="17"/>
  <c r="G62" i="17"/>
  <c r="L61" i="17"/>
  <c r="G61" i="17"/>
  <c r="L60" i="17"/>
  <c r="G60" i="17"/>
  <c r="L59" i="17"/>
  <c r="G59" i="17"/>
  <c r="L58" i="17"/>
  <c r="G58" i="17"/>
  <c r="L57" i="17"/>
  <c r="G57" i="17"/>
  <c r="L56" i="17"/>
  <c r="G56" i="17"/>
  <c r="L55" i="17"/>
  <c r="G55" i="17"/>
  <c r="L54" i="17"/>
  <c r="G54" i="17"/>
  <c r="L53" i="17"/>
  <c r="G53" i="17"/>
  <c r="L52" i="17"/>
  <c r="G52" i="17"/>
  <c r="L51" i="17"/>
  <c r="G51" i="17"/>
  <c r="L50" i="17"/>
  <c r="G50" i="17"/>
  <c r="L49" i="17"/>
  <c r="G49" i="17"/>
  <c r="L48" i="17"/>
  <c r="G48" i="17"/>
  <c r="L47" i="17"/>
  <c r="G47" i="17"/>
  <c r="L46" i="17"/>
  <c r="G46" i="17"/>
  <c r="L45" i="17"/>
  <c r="G45" i="17"/>
  <c r="L44" i="17"/>
  <c r="G44" i="17"/>
  <c r="L43" i="17"/>
  <c r="G43" i="17"/>
  <c r="L42" i="17"/>
  <c r="G42" i="17"/>
  <c r="L41" i="17"/>
  <c r="G41" i="17"/>
  <c r="L40" i="17"/>
  <c r="G40" i="17"/>
  <c r="L39" i="17"/>
  <c r="G39" i="17"/>
  <c r="L38" i="17"/>
  <c r="G38" i="17"/>
  <c r="L37" i="17"/>
  <c r="G37" i="17"/>
  <c r="L36" i="17"/>
  <c r="G36" i="17"/>
  <c r="L35" i="17"/>
  <c r="G35" i="17"/>
  <c r="L34" i="17"/>
  <c r="G34" i="17"/>
  <c r="L33" i="17"/>
  <c r="G33" i="17"/>
  <c r="L32" i="17"/>
  <c r="G32" i="17"/>
  <c r="L31" i="17"/>
  <c r="G31" i="17"/>
  <c r="L30" i="17"/>
  <c r="G30" i="17"/>
  <c r="L29" i="17"/>
  <c r="G29" i="17"/>
  <c r="L28" i="17"/>
  <c r="G28" i="17"/>
  <c r="L27" i="17"/>
  <c r="G27" i="17"/>
  <c r="L26" i="17"/>
  <c r="G26" i="17"/>
  <c r="L25" i="17"/>
  <c r="G25" i="17"/>
  <c r="L24" i="17"/>
  <c r="G24" i="17"/>
  <c r="L23" i="17"/>
  <c r="G23" i="17"/>
  <c r="L22" i="17"/>
  <c r="G22" i="17"/>
  <c r="L21" i="17"/>
  <c r="G21" i="17"/>
  <c r="L20" i="17"/>
  <c r="G20" i="17"/>
  <c r="L19" i="17"/>
  <c r="G19" i="17"/>
  <c r="L18" i="17"/>
  <c r="G18" i="17"/>
  <c r="L17" i="17"/>
  <c r="G17" i="17"/>
  <c r="L16" i="17"/>
  <c r="G16" i="17"/>
  <c r="L15" i="17"/>
  <c r="G15" i="17"/>
  <c r="L14" i="17"/>
  <c r="G14" i="17"/>
  <c r="L13" i="17"/>
  <c r="G13" i="17"/>
  <c r="L12" i="17"/>
  <c r="G12" i="17"/>
  <c r="L11" i="17"/>
  <c r="G11" i="17"/>
  <c r="L10" i="17"/>
  <c r="G10" i="17"/>
  <c r="L9" i="17"/>
  <c r="G9" i="17"/>
  <c r="L8" i="17"/>
  <c r="G8" i="17"/>
  <c r="L7" i="17"/>
  <c r="G7" i="17"/>
  <c r="L73" i="10"/>
  <c r="G73" i="10"/>
  <c r="L72" i="10"/>
  <c r="G72" i="10"/>
  <c r="L71" i="10"/>
  <c r="G71" i="10"/>
  <c r="L70" i="10"/>
  <c r="G70" i="10"/>
  <c r="L69" i="10"/>
  <c r="G69" i="10"/>
  <c r="L68" i="10"/>
  <c r="G68" i="10"/>
  <c r="L67" i="10"/>
  <c r="G67" i="10"/>
  <c r="L66" i="10"/>
  <c r="G66" i="10"/>
  <c r="L65" i="10"/>
  <c r="G65" i="10"/>
  <c r="L64" i="10"/>
  <c r="G64" i="10"/>
  <c r="L63" i="10"/>
  <c r="G63" i="10"/>
  <c r="L62" i="10"/>
  <c r="G62" i="10"/>
  <c r="L61" i="10"/>
  <c r="G61" i="10"/>
  <c r="L60" i="10"/>
  <c r="G60" i="10"/>
  <c r="L59" i="10"/>
  <c r="G59" i="10"/>
  <c r="L58" i="10"/>
  <c r="G58" i="10"/>
  <c r="L57" i="10"/>
  <c r="G57" i="10"/>
  <c r="L56" i="10"/>
  <c r="G56" i="10"/>
  <c r="L55" i="10"/>
  <c r="G55" i="10"/>
  <c r="L54" i="10"/>
  <c r="G54" i="10"/>
  <c r="L53" i="10"/>
  <c r="G53" i="10"/>
  <c r="L52" i="10"/>
  <c r="G52" i="10"/>
  <c r="L51" i="10"/>
  <c r="G51" i="10"/>
  <c r="L50" i="10"/>
  <c r="G50" i="10"/>
  <c r="L49" i="10"/>
  <c r="G49" i="10"/>
  <c r="L48" i="10"/>
  <c r="G48" i="10"/>
  <c r="L47" i="10"/>
  <c r="G47" i="10"/>
  <c r="L46" i="10"/>
  <c r="G46" i="10"/>
  <c r="L45" i="10"/>
  <c r="G45" i="10"/>
  <c r="L44" i="10"/>
  <c r="G44" i="10"/>
  <c r="L43" i="10"/>
  <c r="G43" i="10"/>
  <c r="L42" i="10"/>
  <c r="G42" i="10"/>
  <c r="L41" i="10"/>
  <c r="G41" i="10"/>
  <c r="L40" i="10"/>
  <c r="G40" i="10"/>
  <c r="L39" i="10"/>
  <c r="G39" i="10"/>
  <c r="L38" i="10"/>
  <c r="G38" i="10"/>
  <c r="L37" i="10"/>
  <c r="G37" i="10"/>
  <c r="L36" i="10"/>
  <c r="G36" i="10"/>
  <c r="L35" i="10"/>
  <c r="G35" i="10"/>
  <c r="L34" i="10"/>
  <c r="G34" i="10"/>
  <c r="L33" i="10"/>
  <c r="G33" i="10"/>
  <c r="L32" i="10"/>
  <c r="G32" i="10"/>
  <c r="L31" i="10"/>
  <c r="G31" i="10"/>
  <c r="L30" i="10"/>
  <c r="G30" i="10"/>
  <c r="L29" i="10"/>
  <c r="G29" i="10"/>
  <c r="L28" i="10"/>
  <c r="G28" i="10"/>
  <c r="L27" i="10"/>
  <c r="G27" i="10"/>
  <c r="L26" i="10"/>
  <c r="G26" i="10"/>
  <c r="L25" i="10"/>
  <c r="G25" i="10"/>
  <c r="L24" i="10"/>
  <c r="G24" i="10"/>
  <c r="L23" i="10"/>
  <c r="G23" i="10"/>
  <c r="L22" i="10"/>
  <c r="G22" i="10"/>
  <c r="L21" i="10"/>
  <c r="G21" i="10"/>
  <c r="L20" i="10"/>
  <c r="G20" i="10"/>
  <c r="L19" i="10"/>
  <c r="G19" i="10"/>
  <c r="L18" i="10"/>
  <c r="G18" i="10"/>
  <c r="L17" i="10"/>
  <c r="G17" i="10"/>
  <c r="L16" i="10"/>
  <c r="G16" i="10"/>
  <c r="L15" i="10"/>
  <c r="G15" i="10"/>
  <c r="L14" i="10"/>
  <c r="G14" i="10"/>
  <c r="L13" i="10"/>
  <c r="G13" i="10"/>
  <c r="L12" i="10"/>
  <c r="G12" i="10"/>
  <c r="L11" i="10"/>
  <c r="G11" i="10"/>
  <c r="L10" i="10"/>
  <c r="G10" i="10"/>
  <c r="L9" i="10"/>
  <c r="G9" i="10"/>
  <c r="L8" i="10"/>
  <c r="G8" i="10"/>
  <c r="L7" i="10"/>
  <c r="G7" i="10"/>
  <c r="L73" i="9"/>
  <c r="G73" i="9"/>
  <c r="L72" i="9"/>
  <c r="G72" i="9"/>
  <c r="L71" i="9"/>
  <c r="G71" i="9"/>
  <c r="L70" i="9"/>
  <c r="G70" i="9"/>
  <c r="L69" i="9"/>
  <c r="G69" i="9"/>
  <c r="L68" i="9"/>
  <c r="G68" i="9"/>
  <c r="L67" i="9"/>
  <c r="G67" i="9"/>
  <c r="L66" i="9"/>
  <c r="G66" i="9"/>
  <c r="L65" i="9"/>
  <c r="G65" i="9"/>
  <c r="L64" i="9"/>
  <c r="G64" i="9"/>
  <c r="L63" i="9"/>
  <c r="G63" i="9"/>
  <c r="L62" i="9"/>
  <c r="G62" i="9"/>
  <c r="L61" i="9"/>
  <c r="G61" i="9"/>
  <c r="L60" i="9"/>
  <c r="G60" i="9"/>
  <c r="L59" i="9"/>
  <c r="G59" i="9"/>
  <c r="L58" i="9"/>
  <c r="G58" i="9"/>
  <c r="L57" i="9"/>
  <c r="G57" i="9"/>
  <c r="L56" i="9"/>
  <c r="G56" i="9"/>
  <c r="L55" i="9"/>
  <c r="G55" i="9"/>
  <c r="L54" i="9"/>
  <c r="G54" i="9"/>
  <c r="L53" i="9"/>
  <c r="G53" i="9"/>
  <c r="L52" i="9"/>
  <c r="G52" i="9"/>
  <c r="L51" i="9"/>
  <c r="G51" i="9"/>
  <c r="L50" i="9"/>
  <c r="G50" i="9"/>
  <c r="L49" i="9"/>
  <c r="G49" i="9"/>
  <c r="L48" i="9"/>
  <c r="G48" i="9"/>
  <c r="L47" i="9"/>
  <c r="G47" i="9"/>
  <c r="L46" i="9"/>
  <c r="G46" i="9"/>
  <c r="L45" i="9"/>
  <c r="G45" i="9"/>
  <c r="L44" i="9"/>
  <c r="G44" i="9"/>
  <c r="L43" i="9"/>
  <c r="G43" i="9"/>
  <c r="L42" i="9"/>
  <c r="G42" i="9"/>
  <c r="L41" i="9"/>
  <c r="G41" i="9"/>
  <c r="L40" i="9"/>
  <c r="G40" i="9"/>
  <c r="L39" i="9"/>
  <c r="G39" i="9"/>
  <c r="L38" i="9"/>
  <c r="G38" i="9"/>
  <c r="L37" i="9"/>
  <c r="G37" i="9"/>
  <c r="L36" i="9"/>
  <c r="G36" i="9"/>
  <c r="L35" i="9"/>
  <c r="G35" i="9"/>
  <c r="L34" i="9"/>
  <c r="G34" i="9"/>
  <c r="L33" i="9"/>
  <c r="G33" i="9"/>
  <c r="L32" i="9"/>
  <c r="G32" i="9"/>
  <c r="L31" i="9"/>
  <c r="G31" i="9"/>
  <c r="L30" i="9"/>
  <c r="G30" i="9"/>
  <c r="L29" i="9"/>
  <c r="G29" i="9"/>
  <c r="L28" i="9"/>
  <c r="G28" i="9"/>
  <c r="L27" i="9"/>
  <c r="G27" i="9"/>
  <c r="L26" i="9"/>
  <c r="G26" i="9"/>
  <c r="L25" i="9"/>
  <c r="G25" i="9"/>
  <c r="L24" i="9"/>
  <c r="G24" i="9"/>
  <c r="L23" i="9"/>
  <c r="G23" i="9"/>
  <c r="L22" i="9"/>
  <c r="G22" i="9"/>
  <c r="L21" i="9"/>
  <c r="G21" i="9"/>
  <c r="L20" i="9"/>
  <c r="G20" i="9"/>
  <c r="L19" i="9"/>
  <c r="G19" i="9"/>
  <c r="L18" i="9"/>
  <c r="G18" i="9"/>
  <c r="L17" i="9"/>
  <c r="G17" i="9"/>
  <c r="L16" i="9"/>
  <c r="G16" i="9"/>
  <c r="L15" i="9"/>
  <c r="G15" i="9"/>
  <c r="L14" i="9"/>
  <c r="G14" i="9"/>
  <c r="L13" i="9"/>
  <c r="G13" i="9"/>
  <c r="L12" i="9"/>
  <c r="G12" i="9"/>
  <c r="L11" i="9"/>
  <c r="G11" i="9"/>
  <c r="L10" i="9"/>
  <c r="G10" i="9"/>
  <c r="L9" i="9"/>
  <c r="G9" i="9"/>
  <c r="L8" i="9"/>
  <c r="G8" i="9"/>
  <c r="L7" i="9"/>
  <c r="G7" i="9"/>
  <c r="L7" i="18"/>
  <c r="G7" i="18"/>
  <c r="L73" i="8"/>
  <c r="G73" i="8"/>
  <c r="L72" i="8"/>
  <c r="G72" i="8"/>
  <c r="L71" i="8"/>
  <c r="G71" i="8"/>
  <c r="L70" i="8"/>
  <c r="G70" i="8"/>
  <c r="L69" i="8"/>
  <c r="G69" i="8"/>
  <c r="L68" i="8"/>
  <c r="G68" i="8"/>
  <c r="L67" i="8"/>
  <c r="G67" i="8"/>
  <c r="L66" i="8"/>
  <c r="G66" i="8"/>
  <c r="L65" i="8"/>
  <c r="G65" i="8"/>
  <c r="L64" i="8"/>
  <c r="G64" i="8"/>
  <c r="L63" i="8"/>
  <c r="G63" i="8"/>
  <c r="L62" i="8"/>
  <c r="G62" i="8"/>
  <c r="L61" i="8"/>
  <c r="G61" i="8"/>
  <c r="L60" i="8"/>
  <c r="G60" i="8"/>
  <c r="L59" i="8"/>
  <c r="G59" i="8"/>
  <c r="L58" i="8"/>
  <c r="G58" i="8"/>
  <c r="L57" i="8"/>
  <c r="G57" i="8"/>
  <c r="L56" i="8"/>
  <c r="G56" i="8"/>
  <c r="L55" i="8"/>
  <c r="G55" i="8"/>
  <c r="L54" i="8"/>
  <c r="G54" i="8"/>
  <c r="L53" i="8"/>
  <c r="G53" i="8"/>
  <c r="L52" i="8"/>
  <c r="G52" i="8"/>
  <c r="L51" i="8"/>
  <c r="G51" i="8"/>
  <c r="L50" i="8"/>
  <c r="G50" i="8"/>
  <c r="L49" i="8"/>
  <c r="G49" i="8"/>
  <c r="L48" i="8"/>
  <c r="G48" i="8"/>
  <c r="L47" i="8"/>
  <c r="G47" i="8"/>
  <c r="L46" i="8"/>
  <c r="G46" i="8"/>
  <c r="L45" i="8"/>
  <c r="G45" i="8"/>
  <c r="L44" i="8"/>
  <c r="G44" i="8"/>
  <c r="L43" i="8"/>
  <c r="G43" i="8"/>
  <c r="L42" i="8"/>
  <c r="G42" i="8"/>
  <c r="L41" i="8"/>
  <c r="G41" i="8"/>
  <c r="L40" i="8"/>
  <c r="G40" i="8"/>
  <c r="L39" i="8"/>
  <c r="G39" i="8"/>
  <c r="L38" i="8"/>
  <c r="G38" i="8"/>
  <c r="L37" i="8"/>
  <c r="G37" i="8"/>
  <c r="L36" i="8"/>
  <c r="G36" i="8"/>
  <c r="L28" i="8"/>
  <c r="G28" i="8"/>
  <c r="L27" i="8"/>
  <c r="G27" i="8"/>
  <c r="L26" i="8"/>
  <c r="G26" i="8"/>
  <c r="L25" i="8"/>
  <c r="G25" i="8"/>
  <c r="L24" i="8"/>
  <c r="G24" i="8"/>
  <c r="L23" i="8"/>
  <c r="G23" i="8"/>
  <c r="L22" i="8"/>
  <c r="G22" i="8"/>
  <c r="L21" i="8"/>
  <c r="G21" i="8"/>
  <c r="L20" i="8"/>
  <c r="G20" i="8"/>
  <c r="L19" i="8"/>
  <c r="G19" i="8"/>
  <c r="L18" i="8"/>
  <c r="G18" i="8"/>
  <c r="L17" i="8"/>
  <c r="G17" i="8"/>
  <c r="L16" i="8"/>
  <c r="G16" i="8"/>
  <c r="L15" i="8"/>
  <c r="G15" i="8"/>
  <c r="L14" i="8"/>
  <c r="G14" i="8"/>
  <c r="L13" i="8"/>
  <c r="G13" i="8"/>
  <c r="L12" i="8"/>
  <c r="G12" i="8"/>
  <c r="L11" i="8"/>
  <c r="G11" i="8"/>
  <c r="L10" i="8"/>
  <c r="G10" i="8"/>
  <c r="L9" i="8"/>
  <c r="G9" i="8"/>
  <c r="L8" i="8"/>
  <c r="G8" i="8"/>
  <c r="L7" i="8"/>
  <c r="G7" i="8"/>
  <c r="L73" i="7"/>
  <c r="G73" i="7"/>
  <c r="L72" i="7"/>
  <c r="G72" i="7"/>
  <c r="L71" i="7"/>
  <c r="G71" i="7"/>
  <c r="L70" i="7"/>
  <c r="G70" i="7"/>
  <c r="L69" i="7"/>
  <c r="G69" i="7"/>
  <c r="L68" i="7"/>
  <c r="G68" i="7"/>
  <c r="L67" i="7"/>
  <c r="G67" i="7"/>
  <c r="L66" i="7"/>
  <c r="G66" i="7"/>
  <c r="L65" i="7"/>
  <c r="G65" i="7"/>
  <c r="L64" i="7"/>
  <c r="G64" i="7"/>
  <c r="L63" i="7"/>
  <c r="G63" i="7"/>
  <c r="L62" i="7"/>
  <c r="G62" i="7"/>
  <c r="L61" i="7"/>
  <c r="G61" i="7"/>
  <c r="L60" i="7"/>
  <c r="G60" i="7"/>
  <c r="L59" i="7"/>
  <c r="G59" i="7"/>
  <c r="L58" i="7"/>
  <c r="G58" i="7"/>
  <c r="L57" i="7"/>
  <c r="G57" i="7"/>
  <c r="L56" i="7"/>
  <c r="G56" i="7"/>
  <c r="L55" i="7"/>
  <c r="G55" i="7"/>
  <c r="L54" i="7"/>
  <c r="G54" i="7"/>
  <c r="L53" i="7"/>
  <c r="G53" i="7"/>
  <c r="L52" i="7"/>
  <c r="G52" i="7"/>
  <c r="L51" i="7"/>
  <c r="G51" i="7"/>
  <c r="L50" i="7"/>
  <c r="G50" i="7"/>
  <c r="L49" i="7"/>
  <c r="G49" i="7"/>
  <c r="L48" i="7"/>
  <c r="G48" i="7"/>
  <c r="L47" i="7"/>
  <c r="G47" i="7"/>
  <c r="L46" i="7"/>
  <c r="G46" i="7"/>
  <c r="L45" i="7"/>
  <c r="G45" i="7"/>
  <c r="L44" i="7"/>
  <c r="G44" i="7"/>
  <c r="L43" i="7"/>
  <c r="G43" i="7"/>
  <c r="L42" i="7"/>
  <c r="G42" i="7"/>
  <c r="L41" i="7"/>
  <c r="G41" i="7"/>
  <c r="L40" i="7"/>
  <c r="G40" i="7"/>
  <c r="L39" i="7"/>
  <c r="G39" i="7"/>
  <c r="L38" i="7"/>
  <c r="G38" i="7"/>
  <c r="L37" i="7"/>
  <c r="G37" i="7"/>
  <c r="L36" i="7"/>
  <c r="G36" i="7"/>
  <c r="L28" i="7"/>
  <c r="G28" i="7"/>
  <c r="L27" i="7"/>
  <c r="G27" i="7"/>
  <c r="L26" i="7"/>
  <c r="G26" i="7"/>
  <c r="L25" i="7"/>
  <c r="G25" i="7"/>
  <c r="L24" i="7"/>
  <c r="G24" i="7"/>
  <c r="L23" i="7"/>
  <c r="G23" i="7"/>
  <c r="L22" i="7"/>
  <c r="G22" i="7"/>
  <c r="L21" i="7"/>
  <c r="G21" i="7"/>
  <c r="L20" i="7"/>
  <c r="G20" i="7"/>
  <c r="L19" i="7"/>
  <c r="G19" i="7"/>
  <c r="L18" i="7"/>
  <c r="G18" i="7"/>
  <c r="L17" i="7"/>
  <c r="G17" i="7"/>
  <c r="L16" i="7"/>
  <c r="G16" i="7"/>
  <c r="L15" i="7"/>
  <c r="G15" i="7"/>
  <c r="L14" i="7"/>
  <c r="G14" i="7"/>
  <c r="L13" i="7"/>
  <c r="G13" i="7"/>
  <c r="L12" i="7"/>
  <c r="G12" i="7"/>
  <c r="L11" i="7"/>
  <c r="G11" i="7"/>
  <c r="L10" i="7"/>
  <c r="G10" i="7"/>
  <c r="L9" i="7"/>
  <c r="G9" i="7"/>
  <c r="L8" i="7"/>
  <c r="G8" i="7"/>
  <c r="L7" i="7"/>
  <c r="G7" i="7"/>
  <c r="L73" i="22"/>
  <c r="G73" i="22"/>
  <c r="L72" i="22"/>
  <c r="G72" i="22"/>
  <c r="L71" i="22"/>
  <c r="G71" i="22"/>
  <c r="L70" i="22"/>
  <c r="G70" i="22"/>
  <c r="L69" i="22"/>
  <c r="G69" i="22"/>
  <c r="L68" i="22"/>
  <c r="G68" i="22"/>
  <c r="L67" i="22"/>
  <c r="G67" i="22"/>
  <c r="L66" i="22"/>
  <c r="G66" i="22"/>
  <c r="L65" i="22"/>
  <c r="G65" i="22"/>
  <c r="L64" i="22"/>
  <c r="G64" i="22"/>
  <c r="L63" i="22"/>
  <c r="G63" i="22"/>
  <c r="L62" i="22"/>
  <c r="G62" i="22"/>
  <c r="L61" i="22"/>
  <c r="G61" i="22"/>
  <c r="L60" i="22"/>
  <c r="G60" i="22"/>
  <c r="L59" i="22"/>
  <c r="G59" i="22"/>
  <c r="L58" i="22"/>
  <c r="G58" i="22"/>
  <c r="L57" i="22"/>
  <c r="G57" i="22"/>
  <c r="L56" i="22"/>
  <c r="G56" i="22"/>
  <c r="L55" i="22"/>
  <c r="G55" i="22"/>
  <c r="L54" i="22"/>
  <c r="G54" i="22"/>
  <c r="L53" i="22"/>
  <c r="G53" i="22"/>
  <c r="L52" i="22"/>
  <c r="G52" i="22"/>
  <c r="L51" i="22"/>
  <c r="G51" i="22"/>
  <c r="L50" i="22"/>
  <c r="G50" i="22"/>
  <c r="L49" i="22"/>
  <c r="G49" i="22"/>
  <c r="L48" i="22"/>
  <c r="G48" i="22"/>
  <c r="L47" i="22"/>
  <c r="G47" i="22"/>
  <c r="L46" i="22"/>
  <c r="G46" i="22"/>
  <c r="L45" i="22"/>
  <c r="G45" i="22"/>
  <c r="L44" i="22"/>
  <c r="G44" i="22"/>
  <c r="L43" i="22"/>
  <c r="G43" i="22"/>
  <c r="L42" i="22"/>
  <c r="G42" i="22"/>
  <c r="L41" i="22"/>
  <c r="G41" i="22"/>
  <c r="L40" i="22"/>
  <c r="G40" i="22"/>
  <c r="L39" i="22"/>
  <c r="G39" i="22"/>
  <c r="L38" i="22"/>
  <c r="G38" i="22"/>
  <c r="L37" i="22"/>
  <c r="G37" i="22"/>
  <c r="L36" i="22"/>
  <c r="G36" i="22"/>
  <c r="L35" i="22"/>
  <c r="G35" i="22"/>
  <c r="L34" i="22"/>
  <c r="G34" i="22"/>
  <c r="L33" i="22"/>
  <c r="G33" i="22"/>
  <c r="L32" i="22"/>
  <c r="G32" i="22"/>
  <c r="L31" i="22"/>
  <c r="G31" i="22"/>
  <c r="L30" i="22"/>
  <c r="G30" i="22"/>
  <c r="L29" i="22"/>
  <c r="G29" i="22"/>
  <c r="L28" i="22"/>
  <c r="G28" i="22"/>
  <c r="L27" i="22"/>
  <c r="G27" i="22"/>
  <c r="L26" i="22"/>
  <c r="G26" i="22"/>
  <c r="L25" i="22"/>
  <c r="G25" i="22"/>
  <c r="L24" i="22"/>
  <c r="G24" i="22"/>
  <c r="L23" i="22"/>
  <c r="G23" i="22"/>
  <c r="L22" i="22"/>
  <c r="G22" i="22"/>
  <c r="L21" i="22"/>
  <c r="G21" i="22"/>
  <c r="L20" i="22"/>
  <c r="G20" i="22"/>
  <c r="L19" i="22"/>
  <c r="G19" i="22"/>
  <c r="L18" i="22"/>
  <c r="G18" i="22"/>
  <c r="L17" i="22"/>
  <c r="G17" i="22"/>
  <c r="L16" i="22"/>
  <c r="G16" i="22"/>
  <c r="L15" i="22"/>
  <c r="G15" i="22"/>
  <c r="L14" i="22"/>
  <c r="G14" i="22"/>
  <c r="L13" i="22"/>
  <c r="G13" i="22"/>
  <c r="L12" i="22"/>
  <c r="G12" i="22"/>
  <c r="L11" i="22"/>
  <c r="G11" i="22"/>
  <c r="L10" i="22"/>
  <c r="G10" i="22"/>
  <c r="L9" i="22"/>
  <c r="G9" i="22"/>
  <c r="L8" i="22"/>
  <c r="G8" i="22"/>
  <c r="L7" i="22"/>
  <c r="G7" i="22"/>
  <c r="L73" i="6"/>
  <c r="G73" i="6"/>
  <c r="L72" i="6"/>
  <c r="G72" i="6"/>
  <c r="L71" i="6"/>
  <c r="G71" i="6"/>
  <c r="L70" i="6"/>
  <c r="G70" i="6"/>
  <c r="L69" i="6"/>
  <c r="G69" i="6"/>
  <c r="L68" i="6"/>
  <c r="G68" i="6"/>
  <c r="L67" i="6"/>
  <c r="G67" i="6"/>
  <c r="L66" i="6"/>
  <c r="G66" i="6"/>
  <c r="L65" i="6"/>
  <c r="G65" i="6"/>
  <c r="L64" i="6"/>
  <c r="G64" i="6"/>
  <c r="L63" i="6"/>
  <c r="G63" i="6"/>
  <c r="L62" i="6"/>
  <c r="G62" i="6"/>
  <c r="L61" i="6"/>
  <c r="G61" i="6"/>
  <c r="L60" i="6"/>
  <c r="G60" i="6"/>
  <c r="L59" i="6"/>
  <c r="G59" i="6"/>
  <c r="L58" i="6"/>
  <c r="G58" i="6"/>
  <c r="L57" i="6"/>
  <c r="G57" i="6"/>
  <c r="L56" i="6"/>
  <c r="G56" i="6"/>
  <c r="L55" i="6"/>
  <c r="G55" i="6"/>
  <c r="L54" i="6"/>
  <c r="G54" i="6"/>
  <c r="L53" i="6"/>
  <c r="G53" i="6"/>
  <c r="L52" i="6"/>
  <c r="G52" i="6"/>
  <c r="L51" i="6"/>
  <c r="G51" i="6"/>
  <c r="L50" i="6"/>
  <c r="G50" i="6"/>
  <c r="L49" i="6"/>
  <c r="G49" i="6"/>
  <c r="L48" i="6"/>
  <c r="G48" i="6"/>
  <c r="L47" i="6"/>
  <c r="G47" i="6"/>
  <c r="L46" i="6"/>
  <c r="G46" i="6"/>
  <c r="L45" i="6"/>
  <c r="G45" i="6"/>
  <c r="L44" i="6"/>
  <c r="G44" i="6"/>
  <c r="L43" i="6"/>
  <c r="G43" i="6"/>
  <c r="L42" i="6"/>
  <c r="G42" i="6"/>
  <c r="L41" i="6"/>
  <c r="G41" i="6"/>
  <c r="L40" i="6"/>
  <c r="G40" i="6"/>
  <c r="L39" i="6"/>
  <c r="G39" i="6"/>
  <c r="L38" i="6"/>
  <c r="G38" i="6"/>
  <c r="L37" i="6"/>
  <c r="G37" i="6"/>
  <c r="L36" i="6"/>
  <c r="G36" i="6"/>
  <c r="L35" i="6"/>
  <c r="G35" i="6"/>
  <c r="L34" i="6"/>
  <c r="G34" i="6"/>
  <c r="L33" i="6"/>
  <c r="G33" i="6"/>
  <c r="L32" i="6"/>
  <c r="G32" i="6"/>
  <c r="L31" i="6"/>
  <c r="G31" i="6"/>
  <c r="L30" i="6"/>
  <c r="G30" i="6"/>
  <c r="L29" i="6"/>
  <c r="G29" i="6"/>
  <c r="L28" i="6"/>
  <c r="G28" i="6"/>
  <c r="L27" i="6"/>
  <c r="G27" i="6"/>
  <c r="L26" i="6"/>
  <c r="G26" i="6"/>
  <c r="L25" i="6"/>
  <c r="G25" i="6"/>
  <c r="L24" i="6"/>
  <c r="G24" i="6"/>
  <c r="L23" i="6"/>
  <c r="G23" i="6"/>
  <c r="L22" i="6"/>
  <c r="G22" i="6"/>
  <c r="L21" i="6"/>
  <c r="G21" i="6"/>
  <c r="L20" i="6"/>
  <c r="G20" i="6"/>
  <c r="L19" i="6"/>
  <c r="G19" i="6"/>
  <c r="L18" i="6"/>
  <c r="G18" i="6"/>
  <c r="L17" i="6"/>
  <c r="G17" i="6"/>
  <c r="L16" i="6"/>
  <c r="G16" i="6"/>
  <c r="L15" i="6"/>
  <c r="G15" i="6"/>
  <c r="L14" i="6"/>
  <c r="G14" i="6"/>
  <c r="L13" i="6"/>
  <c r="G13" i="6"/>
  <c r="L12" i="6"/>
  <c r="G12" i="6"/>
  <c r="L11" i="6"/>
  <c r="G11" i="6"/>
  <c r="L10" i="6"/>
  <c r="G10" i="6"/>
  <c r="L9" i="6"/>
  <c r="G9" i="6"/>
  <c r="L8" i="6"/>
  <c r="G8" i="6"/>
  <c r="L7" i="6"/>
  <c r="G7" i="6"/>
  <c r="L73" i="5"/>
  <c r="G73" i="5"/>
  <c r="L72" i="5"/>
  <c r="G72" i="5"/>
  <c r="L71" i="5"/>
  <c r="G71" i="5"/>
  <c r="L70" i="5"/>
  <c r="G70" i="5"/>
  <c r="L69" i="5"/>
  <c r="G69" i="5"/>
  <c r="L68" i="5"/>
  <c r="G68" i="5"/>
  <c r="L67" i="5"/>
  <c r="G67" i="5"/>
  <c r="L66" i="5"/>
  <c r="G66" i="5"/>
  <c r="L65" i="5"/>
  <c r="G65" i="5"/>
  <c r="L64" i="5"/>
  <c r="G64" i="5"/>
  <c r="L63" i="5"/>
  <c r="G63" i="5"/>
  <c r="L62" i="5"/>
  <c r="G62" i="5"/>
  <c r="L61" i="5"/>
  <c r="G61" i="5"/>
  <c r="L60" i="5"/>
  <c r="G60" i="5"/>
  <c r="L59" i="5"/>
  <c r="G59" i="5"/>
  <c r="L58" i="5"/>
  <c r="G58" i="5"/>
  <c r="L57" i="5"/>
  <c r="G57" i="5"/>
  <c r="L56" i="5"/>
  <c r="G56" i="5"/>
  <c r="L55" i="5"/>
  <c r="G55" i="5"/>
  <c r="L54" i="5"/>
  <c r="G54" i="5"/>
  <c r="L53" i="5"/>
  <c r="G53" i="5"/>
  <c r="L52" i="5"/>
  <c r="G52" i="5"/>
  <c r="L51" i="5"/>
  <c r="G51" i="5"/>
  <c r="L50" i="5"/>
  <c r="G50" i="5"/>
  <c r="L49" i="5"/>
  <c r="G49" i="5"/>
  <c r="L48" i="5"/>
  <c r="G48" i="5"/>
  <c r="L47" i="5"/>
  <c r="G47" i="5"/>
  <c r="L46" i="5"/>
  <c r="G46" i="5"/>
  <c r="L45" i="5"/>
  <c r="G45" i="5"/>
  <c r="L44" i="5"/>
  <c r="G44" i="5"/>
  <c r="L43" i="5"/>
  <c r="G43" i="5"/>
  <c r="L42" i="5"/>
  <c r="G42" i="5"/>
  <c r="L41" i="5"/>
  <c r="G41" i="5"/>
  <c r="L40" i="5"/>
  <c r="G40" i="5"/>
  <c r="L39" i="5"/>
  <c r="G39" i="5"/>
  <c r="L38" i="5"/>
  <c r="G38" i="5"/>
  <c r="L37" i="5"/>
  <c r="G37" i="5"/>
  <c r="L36" i="5"/>
  <c r="G36" i="5"/>
  <c r="L35" i="5"/>
  <c r="G35" i="5"/>
  <c r="L34" i="5"/>
  <c r="G34" i="5"/>
  <c r="L33" i="5"/>
  <c r="G33" i="5"/>
  <c r="L32" i="5"/>
  <c r="G32" i="5"/>
  <c r="L31" i="5"/>
  <c r="G31" i="5"/>
  <c r="L30" i="5"/>
  <c r="G30" i="5"/>
  <c r="L29" i="5"/>
  <c r="G29" i="5"/>
  <c r="L28" i="5"/>
  <c r="G28" i="5"/>
  <c r="L27" i="5"/>
  <c r="G27" i="5"/>
  <c r="L26" i="5"/>
  <c r="G26" i="5"/>
  <c r="L25" i="5"/>
  <c r="G25" i="5"/>
  <c r="L24" i="5"/>
  <c r="G24" i="5"/>
  <c r="L23" i="5"/>
  <c r="G23" i="5"/>
  <c r="L22" i="5"/>
  <c r="G22" i="5"/>
  <c r="L21" i="5"/>
  <c r="G21" i="5"/>
  <c r="L20" i="5"/>
  <c r="G20" i="5"/>
  <c r="L19" i="5"/>
  <c r="G19" i="5"/>
  <c r="L18" i="5"/>
  <c r="G18" i="5"/>
  <c r="L17" i="5"/>
  <c r="G17" i="5"/>
  <c r="L16" i="5"/>
  <c r="G16" i="5"/>
  <c r="L15" i="5"/>
  <c r="G15" i="5"/>
  <c r="L14" i="5"/>
  <c r="G14" i="5"/>
  <c r="L13" i="5"/>
  <c r="G13" i="5"/>
  <c r="L12" i="5"/>
  <c r="G12" i="5"/>
  <c r="L11" i="5"/>
  <c r="G11" i="5"/>
  <c r="L10" i="5"/>
  <c r="G10" i="5"/>
  <c r="L9" i="5"/>
  <c r="G9" i="5"/>
  <c r="L8" i="5"/>
  <c r="G8" i="5"/>
  <c r="L7" i="5"/>
  <c r="G7" i="5"/>
  <c r="L73" i="21"/>
  <c r="G73" i="21"/>
  <c r="L72" i="21"/>
  <c r="G72" i="21"/>
  <c r="L71" i="21"/>
  <c r="G71" i="21"/>
  <c r="L70" i="21"/>
  <c r="G70" i="21"/>
  <c r="L69" i="21"/>
  <c r="G69" i="21"/>
  <c r="L68" i="21"/>
  <c r="G68" i="21"/>
  <c r="L67" i="21"/>
  <c r="G67" i="21"/>
  <c r="L66" i="21"/>
  <c r="G66" i="21"/>
  <c r="L65" i="21"/>
  <c r="G65" i="21"/>
  <c r="L64" i="21"/>
  <c r="G64" i="21"/>
  <c r="L63" i="21"/>
  <c r="G63" i="21"/>
  <c r="L62" i="21"/>
  <c r="G62" i="21"/>
  <c r="L61" i="21"/>
  <c r="G61" i="21"/>
  <c r="L60" i="21"/>
  <c r="G60" i="21"/>
  <c r="L59" i="21"/>
  <c r="G59" i="21"/>
  <c r="L58" i="21"/>
  <c r="G58" i="21"/>
  <c r="L57" i="21"/>
  <c r="G57" i="21"/>
  <c r="L56" i="21"/>
  <c r="G56" i="21"/>
  <c r="L55" i="21"/>
  <c r="G55" i="21"/>
  <c r="L54" i="21"/>
  <c r="G54" i="21"/>
  <c r="L53" i="21"/>
  <c r="G53" i="21"/>
  <c r="L52" i="21"/>
  <c r="G52" i="21"/>
  <c r="L51" i="21"/>
  <c r="G51" i="21"/>
  <c r="L50" i="21"/>
  <c r="G50" i="21"/>
  <c r="L49" i="21"/>
  <c r="G49" i="21"/>
  <c r="L48" i="21"/>
  <c r="G48" i="21"/>
  <c r="L47" i="21"/>
  <c r="G47" i="21"/>
  <c r="L46" i="21"/>
  <c r="G46" i="21"/>
  <c r="L45" i="21"/>
  <c r="G45" i="21"/>
  <c r="L44" i="21"/>
  <c r="G44" i="21"/>
  <c r="L43" i="21"/>
  <c r="G43" i="21"/>
  <c r="L42" i="21"/>
  <c r="G42" i="21"/>
  <c r="L41" i="21"/>
  <c r="G41" i="21"/>
  <c r="L40" i="21"/>
  <c r="G40" i="21"/>
  <c r="L39" i="21"/>
  <c r="G39" i="21"/>
  <c r="L38" i="21"/>
  <c r="G38" i="21"/>
  <c r="L37" i="21"/>
  <c r="G37" i="21"/>
  <c r="L36" i="21"/>
  <c r="G36" i="21"/>
  <c r="L35" i="21"/>
  <c r="G35" i="21"/>
  <c r="L34" i="21"/>
  <c r="G34" i="21"/>
  <c r="L33" i="21"/>
  <c r="G33" i="21"/>
  <c r="L32" i="21"/>
  <c r="G32" i="21"/>
  <c r="L31" i="21"/>
  <c r="G31" i="21"/>
  <c r="L30" i="21"/>
  <c r="G30" i="21"/>
  <c r="L29" i="21"/>
  <c r="G29" i="21"/>
  <c r="L28" i="21"/>
  <c r="G28" i="21"/>
  <c r="L27" i="21"/>
  <c r="G27" i="21"/>
  <c r="L26" i="21"/>
  <c r="G26" i="21"/>
  <c r="L25" i="21"/>
  <c r="G25" i="21"/>
  <c r="L24" i="21"/>
  <c r="G24" i="21"/>
  <c r="L23" i="21"/>
  <c r="G23" i="21"/>
  <c r="L22" i="21"/>
  <c r="G22" i="21"/>
  <c r="L21" i="21"/>
  <c r="G21" i="21"/>
  <c r="L20" i="21"/>
  <c r="G20" i="21"/>
  <c r="L19" i="21"/>
  <c r="G19" i="21"/>
  <c r="L18" i="21"/>
  <c r="G18" i="2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L73" i="4"/>
  <c r="G73" i="4"/>
  <c r="L72" i="4"/>
  <c r="G72" i="4"/>
  <c r="L71" i="4"/>
  <c r="G71" i="4"/>
  <c r="L70" i="4"/>
  <c r="G70" i="4"/>
  <c r="L69" i="4"/>
  <c r="G69" i="4"/>
  <c r="L68" i="4"/>
  <c r="G68" i="4"/>
  <c r="L67" i="4"/>
  <c r="G67" i="4"/>
  <c r="L66" i="4"/>
  <c r="G66" i="4"/>
  <c r="L65" i="4"/>
  <c r="G65" i="4"/>
  <c r="L64" i="4"/>
  <c r="G64" i="4"/>
  <c r="L63" i="4"/>
  <c r="G63" i="4"/>
  <c r="L62" i="4"/>
  <c r="G62" i="4"/>
  <c r="L61" i="4"/>
  <c r="G61" i="4"/>
  <c r="L60" i="4"/>
  <c r="G60" i="4"/>
  <c r="L59" i="4"/>
  <c r="G59" i="4"/>
  <c r="L58" i="4"/>
  <c r="G58" i="4"/>
  <c r="L57" i="4"/>
  <c r="G57" i="4"/>
  <c r="L56" i="4"/>
  <c r="G56" i="4"/>
  <c r="L55" i="4"/>
  <c r="G55" i="4"/>
  <c r="L54" i="4"/>
  <c r="G54" i="4"/>
  <c r="L53" i="4"/>
  <c r="G53" i="4"/>
  <c r="L52" i="4"/>
  <c r="G52" i="4"/>
  <c r="L51" i="4"/>
  <c r="G51" i="4"/>
  <c r="L50" i="4"/>
  <c r="G50" i="4"/>
  <c r="L49" i="4"/>
  <c r="G49" i="4"/>
  <c r="L48" i="4"/>
  <c r="G48" i="4"/>
  <c r="L47" i="4"/>
  <c r="G47" i="4"/>
  <c r="L46" i="4"/>
  <c r="G46" i="4"/>
  <c r="L45" i="4"/>
  <c r="G45" i="4"/>
  <c r="L44" i="4"/>
  <c r="G44" i="4"/>
  <c r="L43" i="4"/>
  <c r="G43" i="4"/>
  <c r="L42" i="4"/>
  <c r="G42" i="4"/>
  <c r="L41" i="4"/>
  <c r="G41" i="4"/>
  <c r="L40" i="4"/>
  <c r="G40" i="4"/>
  <c r="L39" i="4"/>
  <c r="G39" i="4"/>
  <c r="L38" i="4"/>
  <c r="G38" i="4"/>
  <c r="L37" i="4"/>
  <c r="G37" i="4"/>
  <c r="L36" i="4"/>
  <c r="G36" i="4"/>
  <c r="L35" i="4"/>
  <c r="G35" i="4"/>
  <c r="L34" i="4"/>
  <c r="G34" i="4"/>
  <c r="L33" i="4"/>
  <c r="G33" i="4"/>
  <c r="L32" i="4"/>
  <c r="G32" i="4"/>
  <c r="L31" i="4"/>
  <c r="G31" i="4"/>
  <c r="L30" i="4"/>
  <c r="G30" i="4"/>
  <c r="L29" i="4"/>
  <c r="G29" i="4"/>
  <c r="L28" i="4"/>
  <c r="G28" i="4"/>
  <c r="L27" i="4"/>
  <c r="G27" i="4"/>
  <c r="L26" i="4"/>
  <c r="G26" i="4"/>
  <c r="L25" i="4"/>
  <c r="G25" i="4"/>
  <c r="L24" i="4"/>
  <c r="G24" i="4"/>
  <c r="L23" i="4"/>
  <c r="G23" i="4"/>
  <c r="L22" i="4"/>
  <c r="G22" i="4"/>
  <c r="L21" i="4"/>
  <c r="G21" i="4"/>
  <c r="L20" i="4"/>
  <c r="G20" i="4"/>
  <c r="L19" i="4"/>
  <c r="G19" i="4"/>
  <c r="L18" i="4"/>
  <c r="G18" i="4"/>
  <c r="L17" i="4"/>
  <c r="G17" i="4"/>
  <c r="L16" i="4"/>
  <c r="G16" i="4"/>
  <c r="L15" i="4"/>
  <c r="G15" i="4"/>
  <c r="L14" i="4"/>
  <c r="G14" i="4"/>
  <c r="L13" i="4"/>
  <c r="G13" i="4"/>
  <c r="L12" i="4"/>
  <c r="G12" i="4"/>
  <c r="L11" i="4"/>
  <c r="G11" i="4"/>
  <c r="L10" i="4"/>
  <c r="G10" i="4"/>
  <c r="L9" i="4"/>
  <c r="G9" i="4"/>
  <c r="L8" i="4"/>
  <c r="G8" i="4"/>
  <c r="L7" i="4"/>
  <c r="G7" i="4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" i="3"/>
</calcChain>
</file>

<file path=xl/sharedStrings.xml><?xml version="1.0" encoding="utf-8"?>
<sst xmlns="http://schemas.openxmlformats.org/spreadsheetml/2006/main" count="1980" uniqueCount="123">
  <si>
    <t>N</t>
  </si>
  <si>
    <t>19~65</t>
    <phoneticPr fontId="18" type="noConversion"/>
  </si>
  <si>
    <t>3~6</t>
    <phoneticPr fontId="18" type="noConversion"/>
  </si>
  <si>
    <t>Min</t>
    <phoneticPr fontId="23" type="noConversion"/>
  </si>
  <si>
    <t>Max</t>
    <phoneticPr fontId="23" type="noConversion"/>
  </si>
  <si>
    <t>Mean</t>
    <phoneticPr fontId="23" type="noConversion"/>
  </si>
  <si>
    <t>SE</t>
    <phoneticPr fontId="23" type="noConversion"/>
  </si>
  <si>
    <t>SD</t>
    <phoneticPr fontId="23" type="noConversion"/>
  </si>
  <si>
    <r>
      <t>Min(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</si>
  <si>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t>Max(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</si>
  <si>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t>SD(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</si>
  <si>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t>&gt;=65</t>
    <phoneticPr fontId="18" type="noConversion"/>
  </si>
  <si>
    <t>19~49</t>
    <phoneticPr fontId="18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</si>
  <si>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</si>
  <si>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</si>
  <si>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</si>
  <si>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rPr>
        <sz val="12"/>
        <color theme="1"/>
        <rFont val="標楷體"/>
        <family val="4"/>
        <charset val="136"/>
      </rPr>
      <t>食物小類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類別</t>
    </r>
    <phoneticPr fontId="18" type="noConversion"/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</si>
  <si>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(g)</t>
    </r>
    <phoneticPr fontId="23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</si>
  <si>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(g)</t>
    </r>
    <phoneticPr fontId="23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</si>
  <si>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</si>
  <si>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</si>
  <si>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</si>
  <si>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rPr>
        <sz val="12"/>
        <color theme="1"/>
        <rFont val="標楷體"/>
        <family val="4"/>
        <charset val="136"/>
      </rPr>
      <t>食物小類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類別</t>
    </r>
    <phoneticPr fontId="18" type="noConversion"/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</si>
  <si>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(g)</t>
    </r>
    <phoneticPr fontId="23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</si>
  <si>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(g)</t>
    </r>
    <phoneticPr fontId="23" type="noConversion"/>
  </si>
  <si>
    <r>
      <t>A01.</t>
    </r>
    <r>
      <rPr>
        <sz val="12"/>
        <rFont val="標楷體"/>
        <family val="4"/>
        <charset val="136"/>
      </rPr>
      <t>米類及其製品</t>
    </r>
    <phoneticPr fontId="18" type="noConversion"/>
  </si>
  <si>
    <r>
      <t>A02.</t>
    </r>
    <r>
      <rPr>
        <sz val="12"/>
        <rFont val="標楷體"/>
        <family val="4"/>
        <charset val="136"/>
      </rPr>
      <t>麥類、麵粉類及其製品</t>
    </r>
    <r>
      <rPr>
        <sz val="12"/>
        <rFont val="Times New Roman"/>
        <family val="1"/>
      </rPr>
      <t xml:space="preserve"> </t>
    </r>
    <phoneticPr fontId="18" type="noConversion"/>
  </si>
  <si>
    <r>
      <t>A03.</t>
    </r>
    <r>
      <rPr>
        <sz val="12"/>
        <rFont val="標楷體"/>
        <family val="4"/>
        <charset val="136"/>
      </rPr>
      <t>雜糧類及其製品</t>
    </r>
    <phoneticPr fontId="18" type="noConversion"/>
  </si>
  <si>
    <r>
      <t>B01.</t>
    </r>
    <r>
      <rPr>
        <sz val="12"/>
        <rFont val="標楷體"/>
        <family val="4"/>
        <charset val="136"/>
      </rPr>
      <t>乾豆類</t>
    </r>
    <phoneticPr fontId="18" type="noConversion"/>
  </si>
  <si>
    <r>
      <t>B02.</t>
    </r>
    <r>
      <rPr>
        <sz val="12"/>
        <rFont val="標楷體"/>
        <family val="4"/>
        <charset val="136"/>
      </rPr>
      <t>乾豆類加工製品</t>
    </r>
    <phoneticPr fontId="18" type="noConversion"/>
  </si>
  <si>
    <r>
      <t>B03.</t>
    </r>
    <r>
      <rPr>
        <sz val="12"/>
        <rFont val="標楷體"/>
        <family val="4"/>
        <charset val="136"/>
      </rPr>
      <t>堅果類及其製品</t>
    </r>
    <phoneticPr fontId="18" type="noConversion"/>
  </si>
  <si>
    <r>
      <t>C01.</t>
    </r>
    <r>
      <rPr>
        <sz val="12"/>
        <rFont val="標楷體"/>
        <family val="4"/>
        <charset val="136"/>
      </rPr>
      <t>植物性油脂</t>
    </r>
    <phoneticPr fontId="18" type="noConversion"/>
  </si>
  <si>
    <r>
      <t>C02.</t>
    </r>
    <r>
      <rPr>
        <sz val="12"/>
        <rFont val="標楷體"/>
        <family val="4"/>
        <charset val="136"/>
      </rPr>
      <t>動物性油脂</t>
    </r>
    <phoneticPr fontId="18" type="noConversion"/>
  </si>
  <si>
    <r>
      <t>C03.</t>
    </r>
    <r>
      <rPr>
        <sz val="12"/>
        <rFont val="標楷體"/>
        <family val="4"/>
        <charset val="136"/>
      </rPr>
      <t>其他油脂類</t>
    </r>
    <phoneticPr fontId="18" type="noConversion"/>
  </si>
  <si>
    <r>
      <t>D01.</t>
    </r>
    <r>
      <rPr>
        <sz val="12"/>
        <rFont val="標楷體"/>
        <family val="4"/>
        <charset val="136"/>
      </rPr>
      <t>雞類及其製品</t>
    </r>
    <phoneticPr fontId="18" type="noConversion"/>
  </si>
  <si>
    <r>
      <t>D02.</t>
    </r>
    <r>
      <rPr>
        <sz val="12"/>
        <rFont val="標楷體"/>
        <family val="4"/>
        <charset val="136"/>
      </rPr>
      <t>鴨類及其製品</t>
    </r>
    <phoneticPr fontId="18" type="noConversion"/>
  </si>
  <si>
    <r>
      <t>D03.</t>
    </r>
    <r>
      <rPr>
        <sz val="12"/>
        <rFont val="標楷體"/>
        <family val="4"/>
        <charset val="136"/>
      </rPr>
      <t>鵝類及其製品</t>
    </r>
    <phoneticPr fontId="18" type="noConversion"/>
  </si>
  <si>
    <r>
      <t>D04.</t>
    </r>
    <r>
      <rPr>
        <sz val="12"/>
        <rFont val="標楷體"/>
        <family val="4"/>
        <charset val="136"/>
      </rPr>
      <t>其他家禽類及其製品</t>
    </r>
    <phoneticPr fontId="18" type="noConversion"/>
  </si>
  <si>
    <r>
      <t>E01.</t>
    </r>
    <r>
      <rPr>
        <sz val="12"/>
        <rFont val="標楷體"/>
        <family val="4"/>
        <charset val="136"/>
      </rPr>
      <t>豬肉類及其製品</t>
    </r>
    <phoneticPr fontId="18" type="noConversion"/>
  </si>
  <si>
    <r>
      <t>E02.</t>
    </r>
    <r>
      <rPr>
        <sz val="12"/>
        <rFont val="標楷體"/>
        <family val="4"/>
        <charset val="136"/>
      </rPr>
      <t>牛肉類及其製品</t>
    </r>
    <phoneticPr fontId="18" type="noConversion"/>
  </si>
  <si>
    <r>
      <t>E03.</t>
    </r>
    <r>
      <rPr>
        <sz val="12"/>
        <rFont val="標楷體"/>
        <family val="4"/>
        <charset val="136"/>
      </rPr>
      <t>羊肉類及其製品</t>
    </r>
    <phoneticPr fontId="18" type="noConversion"/>
  </si>
  <si>
    <r>
      <t>E04.</t>
    </r>
    <r>
      <rPr>
        <sz val="12"/>
        <rFont val="標楷體"/>
        <family val="4"/>
        <charset val="136"/>
      </rPr>
      <t>其他家畜類及其製品</t>
    </r>
    <phoneticPr fontId="18" type="noConversion"/>
  </si>
  <si>
    <r>
      <t>F01.</t>
    </r>
    <r>
      <rPr>
        <sz val="12"/>
        <rFont val="標楷體"/>
        <family val="4"/>
        <charset val="136"/>
      </rPr>
      <t>魚類及其製品</t>
    </r>
    <phoneticPr fontId="18" type="noConversion"/>
  </si>
  <si>
    <r>
      <t>F02.</t>
    </r>
    <r>
      <rPr>
        <sz val="12"/>
        <rFont val="標楷體"/>
        <family val="4"/>
        <charset val="136"/>
      </rPr>
      <t>其他水海產類及其製品</t>
    </r>
    <phoneticPr fontId="18" type="noConversion"/>
  </si>
  <si>
    <r>
      <t>G01.</t>
    </r>
    <r>
      <rPr>
        <sz val="12"/>
        <rFont val="標楷體"/>
        <family val="4"/>
        <charset val="136"/>
      </rPr>
      <t>蛋類及其製品</t>
    </r>
    <phoneticPr fontId="18" type="noConversion"/>
  </si>
  <si>
    <r>
      <t>H01.</t>
    </r>
    <r>
      <rPr>
        <sz val="12"/>
        <rFont val="標楷體"/>
        <family val="4"/>
        <charset val="136"/>
      </rPr>
      <t>液態乳類</t>
    </r>
    <phoneticPr fontId="18" type="noConversion"/>
  </si>
  <si>
    <r>
      <t>H02.</t>
    </r>
    <r>
      <rPr>
        <sz val="12"/>
        <rFont val="標楷體"/>
        <family val="4"/>
        <charset val="136"/>
      </rPr>
      <t>粉狀或固狀乳類</t>
    </r>
    <phoneticPr fontId="18" type="noConversion"/>
  </si>
  <si>
    <r>
      <t>I01.</t>
    </r>
    <r>
      <rPr>
        <sz val="12"/>
        <rFont val="標楷體"/>
        <family val="4"/>
        <charset val="136"/>
      </rPr>
      <t>大漿果類及其製品</t>
    </r>
    <phoneticPr fontId="18" type="noConversion"/>
  </si>
  <si>
    <r>
      <t>I02.</t>
    </r>
    <r>
      <rPr>
        <sz val="12"/>
        <rFont val="標楷體"/>
        <family val="4"/>
        <charset val="136"/>
      </rPr>
      <t>小漿果類及其製品</t>
    </r>
    <phoneticPr fontId="18" type="noConversion"/>
  </si>
  <si>
    <r>
      <t>I03.</t>
    </r>
    <r>
      <rPr>
        <sz val="12"/>
        <rFont val="標楷體"/>
        <family val="4"/>
        <charset val="136"/>
      </rPr>
      <t>梨果類及其製品</t>
    </r>
    <phoneticPr fontId="18" type="noConversion"/>
  </si>
  <si>
    <r>
      <t>I04.</t>
    </r>
    <r>
      <rPr>
        <sz val="12"/>
        <rFont val="標楷體"/>
        <family val="4"/>
        <charset val="136"/>
      </rPr>
      <t>核果類及其製品</t>
    </r>
    <phoneticPr fontId="18" type="noConversion"/>
  </si>
  <si>
    <r>
      <t>I05.</t>
    </r>
    <r>
      <rPr>
        <sz val="12"/>
        <rFont val="標楷體"/>
        <family val="4"/>
        <charset val="136"/>
      </rPr>
      <t>瓜果類及其製品</t>
    </r>
    <phoneticPr fontId="18" type="noConversion"/>
  </si>
  <si>
    <r>
      <t>I06.</t>
    </r>
    <r>
      <rPr>
        <sz val="12"/>
        <rFont val="標楷體"/>
        <family val="4"/>
        <charset val="136"/>
      </rPr>
      <t>柑桔類及其製品</t>
    </r>
    <phoneticPr fontId="18" type="noConversion"/>
  </si>
  <si>
    <r>
      <t>I07.</t>
    </r>
    <r>
      <rPr>
        <sz val="12"/>
        <rFont val="標楷體"/>
        <family val="4"/>
        <charset val="136"/>
      </rPr>
      <t>甘蔗類及其製品</t>
    </r>
    <phoneticPr fontId="18" type="noConversion"/>
  </si>
  <si>
    <r>
      <t>J01.</t>
    </r>
    <r>
      <rPr>
        <sz val="12"/>
        <rFont val="標楷體"/>
        <family val="4"/>
        <charset val="136"/>
      </rPr>
      <t>包葉菜類及其製品</t>
    </r>
    <phoneticPr fontId="18" type="noConversion"/>
  </si>
  <si>
    <r>
      <t>J02.</t>
    </r>
    <r>
      <rPr>
        <sz val="12"/>
        <rFont val="標楷體"/>
        <family val="4"/>
        <charset val="136"/>
      </rPr>
      <t>小葉菜類及其製品</t>
    </r>
    <phoneticPr fontId="18" type="noConversion"/>
  </si>
  <si>
    <r>
      <t>J03.</t>
    </r>
    <r>
      <rPr>
        <sz val="12"/>
        <rFont val="標楷體"/>
        <family val="4"/>
        <charset val="136"/>
      </rPr>
      <t>果菜類及其製品</t>
    </r>
    <phoneticPr fontId="18" type="noConversion"/>
  </si>
  <si>
    <r>
      <t>J04.</t>
    </r>
    <r>
      <rPr>
        <sz val="12"/>
        <rFont val="標楷體"/>
        <family val="4"/>
        <charset val="136"/>
      </rPr>
      <t>豆菜類及其製品</t>
    </r>
    <phoneticPr fontId="18" type="noConversion"/>
  </si>
  <si>
    <r>
      <t>J05.</t>
    </r>
    <r>
      <rPr>
        <sz val="12"/>
        <rFont val="標楷體"/>
        <family val="4"/>
        <charset val="136"/>
      </rPr>
      <t>芽菜類及其製品</t>
    </r>
    <phoneticPr fontId="18" type="noConversion"/>
  </si>
  <si>
    <r>
      <t>J06.</t>
    </r>
    <r>
      <rPr>
        <sz val="12"/>
        <rFont val="標楷體"/>
        <family val="4"/>
        <charset val="136"/>
      </rPr>
      <t>瓜菜類及其製品</t>
    </r>
    <phoneticPr fontId="18" type="noConversion"/>
  </si>
  <si>
    <r>
      <t>J07.</t>
    </r>
    <r>
      <rPr>
        <sz val="12"/>
        <rFont val="標楷體"/>
        <family val="4"/>
        <charset val="136"/>
      </rPr>
      <t>根莖菜類及其製品</t>
    </r>
    <phoneticPr fontId="18" type="noConversion"/>
  </si>
  <si>
    <r>
      <t>J08.</t>
    </r>
    <r>
      <rPr>
        <sz val="12"/>
        <rFont val="標楷體"/>
        <family val="4"/>
        <charset val="136"/>
      </rPr>
      <t>蕈菇類及其製品</t>
    </r>
    <phoneticPr fontId="18" type="noConversion"/>
  </si>
  <si>
    <r>
      <t>J09.</t>
    </r>
    <r>
      <rPr>
        <sz val="12"/>
        <rFont val="標楷體"/>
        <family val="4"/>
        <charset val="136"/>
      </rPr>
      <t>海產植物類及其製品</t>
    </r>
    <phoneticPr fontId="18" type="noConversion"/>
  </si>
  <si>
    <r>
      <t>J10.</t>
    </r>
    <r>
      <rPr>
        <sz val="12"/>
        <rFont val="標楷體"/>
        <family val="4"/>
        <charset val="136"/>
      </rPr>
      <t>其他蔬菜類及其製品</t>
    </r>
    <phoneticPr fontId="18" type="noConversion"/>
  </si>
  <si>
    <r>
      <t>K01.</t>
    </r>
    <r>
      <rPr>
        <sz val="12"/>
        <rFont val="標楷體"/>
        <family val="4"/>
        <charset val="136"/>
      </rPr>
      <t>糖類</t>
    </r>
    <phoneticPr fontId="18" type="noConversion"/>
  </si>
  <si>
    <r>
      <t>K02.</t>
    </r>
    <r>
      <rPr>
        <sz val="12"/>
        <rFont val="標楷體"/>
        <family val="4"/>
        <charset val="136"/>
      </rPr>
      <t>糖果及巧克力類</t>
    </r>
    <phoneticPr fontId="18" type="noConversion"/>
  </si>
  <si>
    <r>
      <t>K03.</t>
    </r>
    <r>
      <rPr>
        <sz val="12"/>
        <rFont val="標楷體"/>
        <family val="4"/>
        <charset val="136"/>
      </rPr>
      <t>零食餅乾類</t>
    </r>
    <phoneticPr fontId="18" type="noConversion"/>
  </si>
  <si>
    <r>
      <t>L01.</t>
    </r>
    <r>
      <rPr>
        <sz val="12"/>
        <rFont val="標楷體"/>
        <family val="4"/>
        <charset val="136"/>
      </rPr>
      <t>碳酸飲料類</t>
    </r>
    <phoneticPr fontId="18" type="noConversion"/>
  </si>
  <si>
    <r>
      <t>L02.</t>
    </r>
    <r>
      <rPr>
        <sz val="12"/>
        <rFont val="標楷體"/>
        <family val="4"/>
        <charset val="136"/>
      </rPr>
      <t>果蔬汁飲料</t>
    </r>
    <phoneticPr fontId="18" type="noConversion"/>
  </si>
  <si>
    <r>
      <t>L03.</t>
    </r>
    <r>
      <rPr>
        <sz val="12"/>
        <rFont val="標楷體"/>
        <family val="4"/>
        <charset val="136"/>
      </rPr>
      <t>可可、咖啡及茶飲料</t>
    </r>
    <phoneticPr fontId="18" type="noConversion"/>
  </si>
  <si>
    <r>
      <t>L04.</t>
    </r>
    <r>
      <rPr>
        <sz val="12"/>
        <rFont val="標楷體"/>
        <family val="4"/>
        <charset val="136"/>
      </rPr>
      <t>機能性飲料類</t>
    </r>
    <phoneticPr fontId="18" type="noConversion"/>
  </si>
  <si>
    <r>
      <t>L05.</t>
    </r>
    <r>
      <rPr>
        <sz val="12"/>
        <rFont val="標楷體"/>
        <family val="4"/>
        <charset val="136"/>
      </rPr>
      <t>乳酸飲料</t>
    </r>
    <phoneticPr fontId="18" type="noConversion"/>
  </si>
  <si>
    <r>
      <t>L06.</t>
    </r>
    <r>
      <rPr>
        <sz val="12"/>
        <rFont val="標楷體"/>
        <family val="4"/>
        <charset val="136"/>
      </rPr>
      <t>其他飲料類</t>
    </r>
    <phoneticPr fontId="18" type="noConversion"/>
  </si>
  <si>
    <r>
      <t>L07.</t>
    </r>
    <r>
      <rPr>
        <sz val="12"/>
        <rFont val="標楷體"/>
        <family val="4"/>
        <charset val="136"/>
      </rPr>
      <t>飲用水</t>
    </r>
    <phoneticPr fontId="18" type="noConversion"/>
  </si>
  <si>
    <r>
      <t>M01.</t>
    </r>
    <r>
      <rPr>
        <sz val="12"/>
        <rFont val="標楷體"/>
        <family val="4"/>
        <charset val="136"/>
      </rPr>
      <t>釀造酒類</t>
    </r>
    <phoneticPr fontId="18" type="noConversion"/>
  </si>
  <si>
    <r>
      <t>M02.</t>
    </r>
    <r>
      <rPr>
        <sz val="12"/>
        <rFont val="標楷體"/>
        <family val="4"/>
        <charset val="136"/>
      </rPr>
      <t>蒸餾酒類</t>
    </r>
    <phoneticPr fontId="18" type="noConversion"/>
  </si>
  <si>
    <r>
      <t>M03.</t>
    </r>
    <r>
      <rPr>
        <sz val="12"/>
        <rFont val="標楷體"/>
        <family val="4"/>
        <charset val="136"/>
      </rPr>
      <t>再製酒類</t>
    </r>
    <phoneticPr fontId="18" type="noConversion"/>
  </si>
  <si>
    <r>
      <t>M04.</t>
    </r>
    <r>
      <rPr>
        <sz val="12"/>
        <rFont val="標楷體"/>
        <family val="4"/>
        <charset val="136"/>
      </rPr>
      <t>酒精性飲料</t>
    </r>
    <phoneticPr fontId="18" type="noConversion"/>
  </si>
  <si>
    <r>
      <t>N01.</t>
    </r>
    <r>
      <rPr>
        <sz val="12"/>
        <rFont val="標楷體"/>
        <family val="4"/>
        <charset val="136"/>
      </rPr>
      <t>鹽類</t>
    </r>
    <phoneticPr fontId="18" type="noConversion"/>
  </si>
  <si>
    <r>
      <t>N02.</t>
    </r>
    <r>
      <rPr>
        <sz val="12"/>
        <rFont val="標楷體"/>
        <family val="4"/>
        <charset val="136"/>
      </rPr>
      <t>味精</t>
    </r>
    <phoneticPr fontId="18" type="noConversion"/>
  </si>
  <si>
    <r>
      <t>N03.</t>
    </r>
    <r>
      <rPr>
        <sz val="12"/>
        <rFont val="標楷體"/>
        <family val="4"/>
        <charset val="136"/>
      </rPr>
      <t>醬油及醬類</t>
    </r>
    <phoneticPr fontId="18" type="noConversion"/>
  </si>
  <si>
    <r>
      <t>N04.</t>
    </r>
    <r>
      <rPr>
        <sz val="12"/>
        <rFont val="標楷體"/>
        <family val="4"/>
        <charset val="136"/>
      </rPr>
      <t>醋類</t>
    </r>
    <phoneticPr fontId="18" type="noConversion"/>
  </si>
  <si>
    <r>
      <t>N05.</t>
    </r>
    <r>
      <rPr>
        <sz val="12"/>
        <rFont val="標楷體"/>
        <family val="4"/>
        <charset val="136"/>
      </rPr>
      <t>香辛植物類</t>
    </r>
    <phoneticPr fontId="18" type="noConversion"/>
  </si>
  <si>
    <r>
      <t>N06.</t>
    </r>
    <r>
      <rPr>
        <sz val="12"/>
        <rFont val="標楷體"/>
        <family val="4"/>
        <charset val="136"/>
      </rPr>
      <t>其他調味料類</t>
    </r>
    <phoneticPr fontId="18" type="noConversion"/>
  </si>
  <si>
    <r>
      <t>O01.</t>
    </r>
    <r>
      <rPr>
        <sz val="12"/>
        <rFont val="標楷體"/>
        <family val="4"/>
        <charset val="136"/>
      </rPr>
      <t>米類複合食品</t>
    </r>
    <phoneticPr fontId="18" type="noConversion"/>
  </si>
  <si>
    <r>
      <t>O02.</t>
    </r>
    <r>
      <rPr>
        <sz val="12"/>
        <rFont val="標楷體"/>
        <family val="4"/>
        <charset val="136"/>
      </rPr>
      <t>麥類複合食品</t>
    </r>
    <phoneticPr fontId="18" type="noConversion"/>
  </si>
  <si>
    <r>
      <t>O03.</t>
    </r>
    <r>
      <rPr>
        <sz val="12"/>
        <rFont val="標楷體"/>
        <family val="4"/>
        <charset val="136"/>
      </rPr>
      <t>其他複合食品</t>
    </r>
    <phoneticPr fontId="18" type="noConversion"/>
  </si>
  <si>
    <r>
      <t>O04.</t>
    </r>
    <r>
      <rPr>
        <sz val="12"/>
        <rFont val="標楷體"/>
        <family val="4"/>
        <charset val="136"/>
      </rPr>
      <t>湯品類</t>
    </r>
    <phoneticPr fontId="18" type="noConversion"/>
  </si>
  <si>
    <r>
      <t>O05.</t>
    </r>
    <r>
      <rPr>
        <sz val="12"/>
        <rFont val="標楷體"/>
        <family val="4"/>
        <charset val="136"/>
      </rPr>
      <t>其他類</t>
    </r>
    <phoneticPr fontId="18" type="noConversion"/>
  </si>
  <si>
    <r>
      <t>P01.</t>
    </r>
    <r>
      <rPr>
        <sz val="12"/>
        <rFont val="標楷體"/>
        <family val="4"/>
        <charset val="136"/>
      </rPr>
      <t>三歲以下嬰幼兒乳品</t>
    </r>
    <phoneticPr fontId="18" type="noConversion"/>
  </si>
  <si>
    <r>
      <t>P02.</t>
    </r>
    <r>
      <rPr>
        <sz val="12"/>
        <rFont val="標楷體"/>
        <family val="4"/>
        <charset val="136"/>
      </rPr>
      <t>嬰幼兒副食品</t>
    </r>
    <phoneticPr fontId="18" type="noConversion"/>
  </si>
  <si>
    <r>
      <t>Q01.</t>
    </r>
    <r>
      <rPr>
        <sz val="12"/>
        <rFont val="標楷體"/>
        <family val="4"/>
        <charset val="136"/>
      </rPr>
      <t>保健食品類</t>
    </r>
    <phoneticPr fontId="18" type="noConversion"/>
  </si>
  <si>
    <t>0~3</t>
    <phoneticPr fontId="18" type="noConversion"/>
  </si>
  <si>
    <t>0~3</t>
    <phoneticPr fontId="18" type="noConversion"/>
  </si>
  <si>
    <t>0~3</t>
    <phoneticPr fontId="18" type="noConversion"/>
  </si>
  <si>
    <t>12~16</t>
    <phoneticPr fontId="18" type="noConversion"/>
  </si>
  <si>
    <t>12~16</t>
    <phoneticPr fontId="18" type="noConversion"/>
  </si>
  <si>
    <t>12~16</t>
    <phoneticPr fontId="18" type="noConversion"/>
  </si>
  <si>
    <t>16~18</t>
    <phoneticPr fontId="18" type="noConversion"/>
  </si>
  <si>
    <t>6~12</t>
    <phoneticPr fontId="18" type="noConversion"/>
  </si>
  <si>
    <r>
      <t>106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日</t>
    </r>
    <phoneticPr fontId="18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</si>
  <si>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</si>
  <si>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</si>
  <si>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</si>
  <si>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</si>
  <si>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</si>
  <si>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</si>
  <si>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</si>
  <si>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</si>
  <si>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</si>
  <si>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</si>
  <si>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</si>
  <si>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</si>
  <si>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(19-49</t>
    </r>
    <r>
      <rPr>
        <sz val="12"/>
        <color indexed="8"/>
        <rFont val="標楷體"/>
        <family val="4"/>
        <charset val="136"/>
      </rPr>
      <t>歲育齡女性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</si>
  <si>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</si>
  <si>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</si>
  <si>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</si>
  <si>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
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</si>
  <si>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
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</si>
  <si>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</si>
  <si>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</si>
  <si>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3" type="noConversion"/>
  </si>
  <si>
    <r>
      <t>106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</si>
</sst>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6">
    <xf numFmtId="0" fontId="0" fillId="0" borderId="0" xfId="0">
      <alignment vertical="center"/>
    </xf>
    <xf numFmtId="176" fontId="20" fillId="33" borderId="10" xfId="0" applyNumberFormat="1" applyFont="1" applyFill="1" applyBorder="1">
      <alignment vertical="center"/>
    </xf>
    <xf numFmtId="176" fontId="20" fillId="0" borderId="0" xfId="0" applyNumberFormat="1" applyFont="1">
      <alignment vertical="center"/>
    </xf>
    <xf numFmtId="176" fontId="20" fillId="0" borderId="10" xfId="0" applyNumberFormat="1" applyFont="1" applyFill="1" applyBorder="1">
      <alignment vertical="center"/>
    </xf>
    <xf numFmtId="176" fontId="24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176" fontId="20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176" fontId="22" fillId="0" borderId="10" xfId="0" applyNumberFormat="1" applyFont="1" applyBorder="1">
      <alignment vertical="center"/>
    </xf>
    <xf numFmtId="176" fontId="20" fillId="0" borderId="10" xfId="0" applyNumberFormat="1" applyFont="1" applyBorder="1">
      <alignment vertical="center"/>
    </xf>
    <xf numFmtId="176" fontId="20" fillId="33" borderId="10" xfId="0" applyNumberFormat="1" applyFont="1" applyFill="1" applyBorder="1" applyAlignment="1">
      <alignment horizontal="center" vertical="center"/>
    </xf>
    <xf numFmtId="176" fontId="22" fillId="0" borderId="10" xfId="0" applyNumberFormat="1" applyFont="1" applyBorder="1" applyAlignment="1">
      <alignment horizontal="left" vertical="center"/>
    </xf>
    <xf numFmtId="176" fontId="20" fillId="0" borderId="10" xfId="0" applyNumberFormat="1" applyFont="1" applyBorder="1" applyAlignment="1">
      <alignment horizontal="left"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/>
    <xf numFmtId="0" fontId="20" fillId="0" borderId="10" xfId="0" applyFont="1" applyBorder="1">
      <alignment vertical="center"/>
    </xf>
    <xf numFmtId="2" fontId="20" fillId="0" borderId="10" xfId="0" applyNumberFormat="1" applyFont="1" applyBorder="1">
      <alignment vertical="center"/>
    </xf>
    <xf numFmtId="2" fontId="20" fillId="0" borderId="10" xfId="0" applyNumberFormat="1" applyFont="1" applyBorder="1" applyAlignment="1"/>
    <xf numFmtId="176" fontId="22" fillId="0" borderId="11" xfId="0" applyNumberFormat="1" applyFont="1" applyBorder="1" applyAlignment="1">
      <alignment vertical="top" wrapText="1"/>
    </xf>
    <xf numFmtId="176" fontId="20" fillId="0" borderId="12" xfId="0" applyNumberFormat="1" applyFont="1" applyBorder="1" applyAlignment="1">
      <alignment vertical="top" wrapText="1"/>
    </xf>
    <xf numFmtId="176" fontId="22" fillId="0" borderId="11" xfId="0" applyNumberFormat="1" applyFont="1" applyBorder="1" applyAlignment="1">
      <alignment vertical="center"/>
    </xf>
    <xf numFmtId="176" fontId="20" fillId="0" borderId="12" xfId="0" applyNumberFormat="1" applyFont="1" applyBorder="1" applyAlignment="1">
      <alignment vertical="center"/>
    </xf>
    <xf numFmtId="176" fontId="22" fillId="0" borderId="11" xfId="0" applyNumberFormat="1" applyFont="1" applyFill="1" applyBorder="1" applyAlignment="1">
      <alignment vertical="center"/>
    </xf>
    <xf numFmtId="176" fontId="20" fillId="0" borderId="12" xfId="0" applyNumberFormat="1" applyFont="1" applyFill="1" applyBorder="1" applyAlignment="1">
      <alignment vertical="center"/>
    </xf>
    <xf numFmtId="176" fontId="22" fillId="0" borderId="12" xfId="0" applyNumberFormat="1" applyFont="1" applyBorder="1" applyAlignment="1">
      <alignment vertical="center"/>
    </xf>
    <xf numFmtId="176" fontId="20" fillId="33" borderId="14" xfId="0" applyNumberFormat="1" applyFont="1" applyFill="1" applyBorder="1">
      <alignment vertical="center"/>
    </xf>
    <xf numFmtId="2" fontId="0" fillId="0" borderId="0" xfId="0" applyNumberFormat="1">
      <alignment vertical="center"/>
    </xf>
    <xf numFmtId="2" fontId="0" fillId="0" borderId="0" xfId="0" applyNumberFormat="1">
      <alignment vertical="center"/>
    </xf>
    <xf numFmtId="176" fontId="20" fillId="33" borderId="10" xfId="0" applyNumberFormat="1" applyFont="1" applyFill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10" workbookViewId="0">
      <selection activeCell="Q24" sqref="Q24"/>
    </sheetView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24" t="s">
        <v>101</v>
      </c>
      <c r="B1" s="25"/>
      <c r="C1" s="25"/>
      <c r="D1" s="25"/>
      <c r="E1" s="25"/>
      <c r="F1" s="25"/>
      <c r="G1" s="25"/>
      <c r="H1" s="25"/>
      <c r="I1" s="25"/>
      <c r="J1" s="25"/>
      <c r="K1" s="34" t="s">
        <v>100</v>
      </c>
      <c r="L1" s="35"/>
    </row>
    <row r="2" spans="1:12" ht="16.5" x14ac:dyDescent="0.25">
      <c r="A2" s="1" t="s">
        <v>19</v>
      </c>
      <c r="B2" s="1" t="s">
        <v>94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20</v>
      </c>
      <c r="B3" s="1">
        <v>1.61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21</v>
      </c>
      <c r="B4" s="1">
        <v>12.92</v>
      </c>
      <c r="C4" s="1" t="s">
        <v>8</v>
      </c>
      <c r="D4" s="1">
        <v>5.4</v>
      </c>
      <c r="E4" s="1" t="s">
        <v>9</v>
      </c>
      <c r="F4" s="1">
        <v>21.6</v>
      </c>
      <c r="G4" s="1" t="s">
        <v>10</v>
      </c>
      <c r="H4" s="1">
        <v>3.14</v>
      </c>
      <c r="I4" s="1"/>
      <c r="J4" s="1"/>
      <c r="K4" s="1"/>
      <c r="L4" s="1"/>
    </row>
    <row r="5" spans="1:12" ht="16.5" x14ac:dyDescent="0.25">
      <c r="A5" s="32" t="s">
        <v>22</v>
      </c>
      <c r="B5" s="32" t="s">
        <v>0</v>
      </c>
      <c r="C5" s="33" t="s">
        <v>23</v>
      </c>
      <c r="D5" s="33"/>
      <c r="E5" s="33"/>
      <c r="F5" s="33"/>
      <c r="G5" s="33"/>
      <c r="H5" s="33" t="s">
        <v>24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429</v>
      </c>
      <c r="C7" s="19">
        <v>0</v>
      </c>
      <c r="D7" s="20">
        <v>381.94593709999998</v>
      </c>
      <c r="E7" s="21">
        <v>62.250120915174598</v>
      </c>
      <c r="F7" s="21">
        <v>4.4275371684076781</v>
      </c>
      <c r="G7" s="1">
        <f>F7*SQRT(B7)</f>
        <v>91.704545290862796</v>
      </c>
      <c r="H7" s="19">
        <v>0</v>
      </c>
      <c r="I7" s="20">
        <v>2118.6799999999998</v>
      </c>
      <c r="J7" s="21">
        <v>203.3192008168956</v>
      </c>
      <c r="K7" s="21">
        <v>17.091368497191361</v>
      </c>
      <c r="L7" s="1">
        <f>K7*SQRT(B7)</f>
        <v>354.001811123631</v>
      </c>
    </row>
    <row r="8" spans="1:12" ht="16.5" x14ac:dyDescent="0.25">
      <c r="A8" s="11" t="s">
        <v>26</v>
      </c>
      <c r="B8" s="18">
        <v>429</v>
      </c>
      <c r="C8" s="19">
        <v>0</v>
      </c>
      <c r="D8" s="20">
        <v>412.5542398</v>
      </c>
      <c r="E8" s="21">
        <v>15.876705508664488</v>
      </c>
      <c r="F8" s="21">
        <v>2.2328572901805992</v>
      </c>
      <c r="G8" s="1">
        <f t="shared" ref="G8:G71" si="0">F8*SQRT(B8)</f>
        <v>46.24764393994711</v>
      </c>
      <c r="H8" s="19">
        <v>0</v>
      </c>
      <c r="I8" s="20">
        <v>1206.58</v>
      </c>
      <c r="J8" s="21">
        <v>26.900764198860799</v>
      </c>
      <c r="K8" s="21">
        <v>5.0582629638512238</v>
      </c>
      <c r="L8" s="1">
        <f t="shared" ref="L8:L71" si="1">K8*SQRT(B8)</f>
        <v>104.76833675648473</v>
      </c>
    </row>
    <row r="9" spans="1:12" ht="16.5" x14ac:dyDescent="0.25">
      <c r="A9" s="11" t="s">
        <v>27</v>
      </c>
      <c r="B9" s="18">
        <v>429</v>
      </c>
      <c r="C9" s="19">
        <v>0</v>
      </c>
      <c r="D9" s="20">
        <v>185.35448149999999</v>
      </c>
      <c r="E9" s="21">
        <v>1.9620375358335991</v>
      </c>
      <c r="F9" s="21">
        <v>0.55916492369633475</v>
      </c>
      <c r="G9" s="1">
        <f t="shared" si="0"/>
        <v>11.581600135637936</v>
      </c>
      <c r="H9" s="19">
        <v>0</v>
      </c>
      <c r="I9" s="20">
        <v>185.35448149999999</v>
      </c>
      <c r="J9" s="21">
        <v>2.1603056336039539</v>
      </c>
      <c r="K9" s="21">
        <v>0.54470648990118731</v>
      </c>
      <c r="L9" s="1">
        <f t="shared" si="1"/>
        <v>11.282132497904048</v>
      </c>
    </row>
    <row r="10" spans="1:12" ht="16.5" x14ac:dyDescent="0.25">
      <c r="A10" s="11" t="s">
        <v>28</v>
      </c>
      <c r="B10" s="18">
        <v>429</v>
      </c>
      <c r="C10" s="19">
        <v>0</v>
      </c>
      <c r="D10" s="20">
        <v>26.688515599999999</v>
      </c>
      <c r="E10" s="21">
        <v>0.58108687808253678</v>
      </c>
      <c r="F10" s="21">
        <v>0.23582360356815013</v>
      </c>
      <c r="G10" s="1">
        <f t="shared" si="0"/>
        <v>4.8844528033284735</v>
      </c>
      <c r="H10" s="19">
        <v>0</v>
      </c>
      <c r="I10" s="20">
        <v>62.2028149</v>
      </c>
      <c r="J10" s="21">
        <v>1.1079507227772944</v>
      </c>
      <c r="K10" s="21">
        <v>0.43242366188877729</v>
      </c>
      <c r="L10" s="1">
        <f t="shared" si="1"/>
        <v>8.9564951751227735</v>
      </c>
    </row>
    <row r="11" spans="1:12" ht="16.5" x14ac:dyDescent="0.25">
      <c r="A11" s="11" t="s">
        <v>29</v>
      </c>
      <c r="B11" s="18">
        <v>429</v>
      </c>
      <c r="C11" s="19">
        <v>0</v>
      </c>
      <c r="D11" s="20">
        <v>738.73227999999995</v>
      </c>
      <c r="E11" s="21">
        <v>32.455491755148515</v>
      </c>
      <c r="F11" s="21">
        <v>6.3951298637836658</v>
      </c>
      <c r="G11" s="1">
        <f t="shared" si="0"/>
        <v>132.45794533786241</v>
      </c>
      <c r="H11" s="19">
        <v>0</v>
      </c>
      <c r="I11" s="20">
        <v>738.73227999999995</v>
      </c>
      <c r="J11" s="21">
        <v>31.945851197489308</v>
      </c>
      <c r="K11" s="21">
        <v>6.2256301440555752</v>
      </c>
      <c r="L11" s="1">
        <f t="shared" si="1"/>
        <v>128.94721372040578</v>
      </c>
    </row>
    <row r="12" spans="1:12" ht="16.5" x14ac:dyDescent="0.25">
      <c r="A12" s="11" t="s">
        <v>30</v>
      </c>
      <c r="B12" s="18">
        <v>429</v>
      </c>
      <c r="C12" s="19">
        <v>0</v>
      </c>
      <c r="D12" s="20">
        <v>77.438400000000001</v>
      </c>
      <c r="E12" s="21">
        <v>0.56181135937537596</v>
      </c>
      <c r="F12" s="21">
        <v>0.34580402505790281</v>
      </c>
      <c r="G12" s="1">
        <f t="shared" si="0"/>
        <v>7.1624019565464092</v>
      </c>
      <c r="H12" s="19">
        <v>0</v>
      </c>
      <c r="I12" s="20">
        <v>77.438400000000001</v>
      </c>
      <c r="J12" s="21">
        <v>0.56181135937537596</v>
      </c>
      <c r="K12" s="21">
        <v>0.34580402505790281</v>
      </c>
      <c r="L12" s="1">
        <f t="shared" si="1"/>
        <v>7.1624019565464092</v>
      </c>
    </row>
    <row r="13" spans="1:12" ht="16.5" x14ac:dyDescent="0.25">
      <c r="A13" s="11" t="s">
        <v>31</v>
      </c>
      <c r="B13" s="18">
        <v>429</v>
      </c>
      <c r="C13" s="19">
        <v>0</v>
      </c>
      <c r="D13" s="20">
        <v>47.022929099999999</v>
      </c>
      <c r="E13" s="21">
        <v>2.8553548686895156</v>
      </c>
      <c r="F13" s="21">
        <v>0.35358607053551311</v>
      </c>
      <c r="G13" s="1">
        <f t="shared" si="0"/>
        <v>7.3235861352020395</v>
      </c>
      <c r="H13" s="19">
        <v>0</v>
      </c>
      <c r="I13" s="20">
        <v>47.022929099999999</v>
      </c>
      <c r="J13" s="21">
        <v>2.8553548686895156</v>
      </c>
      <c r="K13" s="21">
        <v>0.35358607053551311</v>
      </c>
      <c r="L13" s="1">
        <f t="shared" si="1"/>
        <v>7.3235861352020395</v>
      </c>
    </row>
    <row r="14" spans="1:12" ht="16.5" x14ac:dyDescent="0.25">
      <c r="A14" s="11" t="s">
        <v>32</v>
      </c>
      <c r="B14" s="18">
        <v>429</v>
      </c>
      <c r="C14" s="19">
        <v>0</v>
      </c>
      <c r="D14" s="20">
        <v>9.2325286999999996</v>
      </c>
      <c r="E14" s="21">
        <v>5.8179157280659047E-2</v>
      </c>
      <c r="F14" s="21">
        <v>1.8849551979931704E-2</v>
      </c>
      <c r="G14" s="1">
        <f t="shared" si="0"/>
        <v>0.39041786155751018</v>
      </c>
      <c r="H14" s="19">
        <v>0</v>
      </c>
      <c r="I14" s="20">
        <v>9.2325286999999996</v>
      </c>
      <c r="J14" s="21">
        <v>5.8179157280659047E-2</v>
      </c>
      <c r="K14" s="21">
        <v>1.8849551979931704E-2</v>
      </c>
      <c r="L14" s="1">
        <f t="shared" si="1"/>
        <v>0.39041786155751018</v>
      </c>
    </row>
    <row r="15" spans="1:12" ht="16.5" x14ac:dyDescent="0.25">
      <c r="A15" s="10" t="s">
        <v>33</v>
      </c>
      <c r="B15" s="18">
        <v>429</v>
      </c>
      <c r="C15" s="19">
        <v>0</v>
      </c>
      <c r="D15" s="20">
        <v>13.9375784</v>
      </c>
      <c r="E15" s="21">
        <v>0.14963074838563839</v>
      </c>
      <c r="F15" s="21">
        <v>7.2799545662204063E-2</v>
      </c>
      <c r="G15" s="1">
        <f t="shared" si="0"/>
        <v>1.5078471345131146</v>
      </c>
      <c r="H15" s="19">
        <v>0</v>
      </c>
      <c r="I15" s="20">
        <v>13.9375784</v>
      </c>
      <c r="J15" s="21">
        <v>0.14963074838563839</v>
      </c>
      <c r="K15" s="21">
        <v>7.2799545662204063E-2</v>
      </c>
      <c r="L15" s="1">
        <f t="shared" si="1"/>
        <v>1.5078471345131146</v>
      </c>
    </row>
    <row r="16" spans="1:12" ht="16.5" x14ac:dyDescent="0.25">
      <c r="A16" s="11" t="s">
        <v>34</v>
      </c>
      <c r="B16" s="18">
        <v>429</v>
      </c>
      <c r="C16" s="19">
        <v>0</v>
      </c>
      <c r="D16" s="20">
        <v>226.77529430000001</v>
      </c>
      <c r="E16" s="21">
        <v>5.2553753769872831</v>
      </c>
      <c r="F16" s="21">
        <v>0.986289258844261</v>
      </c>
      <c r="G16" s="1">
        <f t="shared" si="0"/>
        <v>20.428333985077199</v>
      </c>
      <c r="H16" s="19">
        <v>0</v>
      </c>
      <c r="I16" s="20">
        <v>226.77529430000001</v>
      </c>
      <c r="J16" s="21">
        <v>4.3589582224573151</v>
      </c>
      <c r="K16" s="21">
        <v>0.80591874127849006</v>
      </c>
      <c r="L16" s="1">
        <f t="shared" si="1"/>
        <v>16.692442976578821</v>
      </c>
    </row>
    <row r="17" spans="1:12" ht="16.5" x14ac:dyDescent="0.25">
      <c r="A17" s="11" t="s">
        <v>35</v>
      </c>
      <c r="B17" s="18">
        <v>429</v>
      </c>
      <c r="C17" s="19">
        <v>0</v>
      </c>
      <c r="D17" s="20">
        <v>24.885081799999998</v>
      </c>
      <c r="E17" s="21">
        <v>8.3832528827920527E-2</v>
      </c>
      <c r="F17" s="21">
        <v>7.1966190094326879E-2</v>
      </c>
      <c r="G17" s="1">
        <f t="shared" si="0"/>
        <v>1.4905864113365612</v>
      </c>
      <c r="H17" s="19">
        <v>0</v>
      </c>
      <c r="I17" s="20">
        <v>18.6638114</v>
      </c>
      <c r="J17" s="21">
        <v>6.2874396620940409E-2</v>
      </c>
      <c r="K17" s="21">
        <v>5.3974642570745156E-2</v>
      </c>
      <c r="L17" s="1">
        <f t="shared" si="1"/>
        <v>1.1179398085024208</v>
      </c>
    </row>
    <row r="18" spans="1:12" ht="16.5" x14ac:dyDescent="0.25">
      <c r="A18" s="11" t="s">
        <v>36</v>
      </c>
      <c r="B18" s="18">
        <v>429</v>
      </c>
      <c r="C18" s="19">
        <v>0</v>
      </c>
      <c r="D18" s="20">
        <v>0</v>
      </c>
      <c r="E18" s="21">
        <v>0</v>
      </c>
      <c r="F18" s="21">
        <v>0</v>
      </c>
      <c r="G18" s="1">
        <f t="shared" si="0"/>
        <v>0</v>
      </c>
      <c r="H18" s="19">
        <v>0</v>
      </c>
      <c r="I18" s="20">
        <v>0</v>
      </c>
      <c r="J18" s="21">
        <v>0</v>
      </c>
      <c r="K18" s="21">
        <v>0</v>
      </c>
      <c r="L18" s="1">
        <f t="shared" si="1"/>
        <v>0</v>
      </c>
    </row>
    <row r="19" spans="1:12" ht="16.5" x14ac:dyDescent="0.25">
      <c r="A19" s="11" t="s">
        <v>37</v>
      </c>
      <c r="B19" s="18">
        <v>429</v>
      </c>
      <c r="C19" s="19">
        <v>0</v>
      </c>
      <c r="D19" s="20">
        <v>0</v>
      </c>
      <c r="E19" s="21">
        <v>0</v>
      </c>
      <c r="F19" s="21">
        <v>0</v>
      </c>
      <c r="G19" s="1">
        <f t="shared" si="0"/>
        <v>0</v>
      </c>
      <c r="H19" s="19">
        <v>0</v>
      </c>
      <c r="I19" s="20">
        <v>0</v>
      </c>
      <c r="J19" s="21">
        <v>0</v>
      </c>
      <c r="K19" s="21">
        <v>0</v>
      </c>
      <c r="L19" s="1">
        <f t="shared" si="1"/>
        <v>0</v>
      </c>
    </row>
    <row r="20" spans="1:12" ht="16.5" x14ac:dyDescent="0.25">
      <c r="A20" s="11" t="s">
        <v>38</v>
      </c>
      <c r="B20" s="18">
        <v>429</v>
      </c>
      <c r="C20" s="19">
        <v>0</v>
      </c>
      <c r="D20" s="20">
        <v>396.83643060000003</v>
      </c>
      <c r="E20" s="21">
        <v>20.911728852938491</v>
      </c>
      <c r="F20" s="21">
        <v>2.9708018260763627</v>
      </c>
      <c r="G20" s="1">
        <f t="shared" si="0"/>
        <v>61.53218375071863</v>
      </c>
      <c r="H20" s="19">
        <v>0</v>
      </c>
      <c r="I20" s="20">
        <v>379.2858799</v>
      </c>
      <c r="J20" s="21">
        <v>17.801317645834551</v>
      </c>
      <c r="K20" s="21">
        <v>2.6309736695603174</v>
      </c>
      <c r="L20" s="1">
        <f t="shared" si="1"/>
        <v>54.493555866868732</v>
      </c>
    </row>
    <row r="21" spans="1:12" ht="16.5" x14ac:dyDescent="0.25">
      <c r="A21" s="11" t="s">
        <v>39</v>
      </c>
      <c r="B21" s="18">
        <v>429</v>
      </c>
      <c r="C21" s="19">
        <v>0</v>
      </c>
      <c r="D21" s="20">
        <v>103.341296</v>
      </c>
      <c r="E21" s="21">
        <v>1.0772980939437238</v>
      </c>
      <c r="F21" s="21">
        <v>0.4537608936854225</v>
      </c>
      <c r="G21" s="1">
        <f t="shared" si="0"/>
        <v>9.3984386451040329</v>
      </c>
      <c r="H21" s="19">
        <v>0</v>
      </c>
      <c r="I21" s="20">
        <v>77.505972</v>
      </c>
      <c r="J21" s="21">
        <v>0.80797357045779272</v>
      </c>
      <c r="K21" s="21">
        <v>0.34032067026406687</v>
      </c>
      <c r="L21" s="1">
        <f t="shared" si="1"/>
        <v>7.0488289838280247</v>
      </c>
    </row>
    <row r="22" spans="1:12" ht="16.5" x14ac:dyDescent="0.25">
      <c r="A22" s="11" t="s">
        <v>40</v>
      </c>
      <c r="B22" s="18">
        <v>429</v>
      </c>
      <c r="C22" s="19">
        <v>0</v>
      </c>
      <c r="D22" s="20">
        <v>67.6814222</v>
      </c>
      <c r="E22" s="21">
        <v>0.47039273415700938</v>
      </c>
      <c r="F22" s="21">
        <v>0.27274075373897883</v>
      </c>
      <c r="G22" s="1">
        <f t="shared" si="0"/>
        <v>5.6490924531109954</v>
      </c>
      <c r="H22" s="19">
        <v>0</v>
      </c>
      <c r="I22" s="20">
        <v>50.761066599999999</v>
      </c>
      <c r="J22" s="21">
        <v>0.35279455061775711</v>
      </c>
      <c r="K22" s="21">
        <v>0.20455556530423408</v>
      </c>
      <c r="L22" s="1">
        <f t="shared" si="1"/>
        <v>4.2368193398332457</v>
      </c>
    </row>
    <row r="23" spans="1:12" ht="16.5" x14ac:dyDescent="0.25">
      <c r="A23" s="11" t="s">
        <v>41</v>
      </c>
      <c r="B23" s="18">
        <v>429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429</v>
      </c>
      <c r="C24" s="19">
        <v>0</v>
      </c>
      <c r="D24" s="20">
        <v>284.49734110000003</v>
      </c>
      <c r="E24" s="21">
        <v>16.494701990100495</v>
      </c>
      <c r="F24" s="21">
        <v>2.0781948543356363</v>
      </c>
      <c r="G24" s="1">
        <f t="shared" si="0"/>
        <v>43.044226822651531</v>
      </c>
      <c r="H24" s="19">
        <v>0</v>
      </c>
      <c r="I24" s="20">
        <v>227.5978729</v>
      </c>
      <c r="J24" s="21">
        <v>13.96197743780456</v>
      </c>
      <c r="K24" s="21">
        <v>1.7396535505241506</v>
      </c>
      <c r="L24" s="1">
        <f t="shared" si="1"/>
        <v>36.032252637605112</v>
      </c>
    </row>
    <row r="25" spans="1:12" ht="16.5" x14ac:dyDescent="0.25">
      <c r="A25" s="11" t="s">
        <v>43</v>
      </c>
      <c r="B25" s="18">
        <v>429</v>
      </c>
      <c r="C25" s="19">
        <v>0</v>
      </c>
      <c r="D25" s="20">
        <v>122.98752</v>
      </c>
      <c r="E25" s="21">
        <v>2.9625086205775402</v>
      </c>
      <c r="F25" s="21">
        <v>0.76256733317918413</v>
      </c>
      <c r="G25" s="1">
        <f t="shared" si="0"/>
        <v>15.794534948650229</v>
      </c>
      <c r="H25" s="19">
        <v>0</v>
      </c>
      <c r="I25" s="20">
        <v>122.98752</v>
      </c>
      <c r="J25" s="21">
        <v>2.6168685959133886</v>
      </c>
      <c r="K25" s="21">
        <v>0.68782796530879708</v>
      </c>
      <c r="L25" s="1">
        <f t="shared" si="1"/>
        <v>14.246509605173483</v>
      </c>
    </row>
    <row r="26" spans="1:12" ht="16.5" x14ac:dyDescent="0.25">
      <c r="A26" s="11" t="s">
        <v>44</v>
      </c>
      <c r="B26" s="18">
        <v>429</v>
      </c>
      <c r="C26" s="19">
        <v>0</v>
      </c>
      <c r="D26" s="20">
        <v>417.38277479999999</v>
      </c>
      <c r="E26" s="21">
        <v>16.888617938251471</v>
      </c>
      <c r="F26" s="21">
        <v>1.8591080903600705</v>
      </c>
      <c r="G26" s="1">
        <f t="shared" si="0"/>
        <v>38.506432716035036</v>
      </c>
      <c r="H26" s="19">
        <v>0</v>
      </c>
      <c r="I26" s="20">
        <v>375.64449730000001</v>
      </c>
      <c r="J26" s="21">
        <v>15.485689086024918</v>
      </c>
      <c r="K26" s="21">
        <v>1.7031521992133742</v>
      </c>
      <c r="L26" s="1">
        <f t="shared" si="1"/>
        <v>35.276225144862323</v>
      </c>
    </row>
    <row r="27" spans="1:12" ht="16.5" x14ac:dyDescent="0.25">
      <c r="A27" s="11" t="s">
        <v>45</v>
      </c>
      <c r="B27" s="18">
        <v>429</v>
      </c>
      <c r="C27" s="19">
        <v>0</v>
      </c>
      <c r="D27" s="20">
        <v>1825.18</v>
      </c>
      <c r="E27" s="21">
        <v>53.407293089542542</v>
      </c>
      <c r="F27" s="21">
        <v>11.191124939665793</v>
      </c>
      <c r="G27" s="1">
        <f t="shared" si="0"/>
        <v>231.79410693787054</v>
      </c>
      <c r="H27" s="19">
        <v>0</v>
      </c>
      <c r="I27" s="20">
        <v>1825.18</v>
      </c>
      <c r="J27" s="21">
        <v>53.407293089542542</v>
      </c>
      <c r="K27" s="21">
        <v>11.191124939665793</v>
      </c>
      <c r="L27" s="1">
        <f t="shared" si="1"/>
        <v>231.79410693787054</v>
      </c>
    </row>
    <row r="28" spans="1:12" ht="16.5" x14ac:dyDescent="0.25">
      <c r="A28" s="11" t="s">
        <v>46</v>
      </c>
      <c r="B28" s="18">
        <v>429</v>
      </c>
      <c r="C28" s="19">
        <v>0</v>
      </c>
      <c r="D28" s="20">
        <v>663.8</v>
      </c>
      <c r="E28" s="21">
        <v>24.355684368378874</v>
      </c>
      <c r="F28" s="21">
        <v>4.156789499017334</v>
      </c>
      <c r="G28" s="1">
        <f t="shared" si="0"/>
        <v>86.096734228955484</v>
      </c>
      <c r="H28" s="19">
        <v>0</v>
      </c>
      <c r="I28" s="20">
        <v>663.8</v>
      </c>
      <c r="J28" s="21">
        <v>24.355684368378874</v>
      </c>
      <c r="K28" s="21">
        <v>4.156789499017334</v>
      </c>
      <c r="L28" s="1">
        <f t="shared" si="1"/>
        <v>86.096734228955484</v>
      </c>
    </row>
    <row r="29" spans="1:12" ht="16.5" x14ac:dyDescent="0.25">
      <c r="A29" s="11" t="s">
        <v>47</v>
      </c>
      <c r="B29" s="18">
        <v>429</v>
      </c>
      <c r="C29" s="19">
        <v>0</v>
      </c>
      <c r="D29" s="20">
        <v>1399.11</v>
      </c>
      <c r="E29" s="21">
        <v>12.09780538553265</v>
      </c>
      <c r="F29" s="21">
        <v>2.8381362939395838</v>
      </c>
      <c r="G29" s="1">
        <f t="shared" si="0"/>
        <v>58.784373435949647</v>
      </c>
      <c r="H29" s="19">
        <v>0</v>
      </c>
      <c r="I29" s="20">
        <v>1399.11</v>
      </c>
      <c r="J29" s="21">
        <v>12.09780538553265</v>
      </c>
      <c r="K29" s="21">
        <v>2.8381362939395838</v>
      </c>
      <c r="L29" s="1">
        <f t="shared" si="1"/>
        <v>58.784373435949647</v>
      </c>
    </row>
    <row r="30" spans="1:12" ht="16.5" x14ac:dyDescent="0.25">
      <c r="A30" s="11" t="s">
        <v>48</v>
      </c>
      <c r="B30" s="18">
        <v>429</v>
      </c>
      <c r="C30" s="19">
        <v>0</v>
      </c>
      <c r="D30" s="20">
        <v>364.13647880000002</v>
      </c>
      <c r="E30" s="21">
        <v>11.423826243701928</v>
      </c>
      <c r="F30" s="21">
        <v>1.983758610090987</v>
      </c>
      <c r="G30" s="1">
        <f t="shared" si="0"/>
        <v>41.088233567704556</v>
      </c>
      <c r="H30" s="19">
        <v>0</v>
      </c>
      <c r="I30" s="20">
        <v>364.13647880000002</v>
      </c>
      <c r="J30" s="21">
        <v>11.423826243701928</v>
      </c>
      <c r="K30" s="21">
        <v>1.983758610090987</v>
      </c>
      <c r="L30" s="1">
        <f t="shared" si="1"/>
        <v>41.088233567704556</v>
      </c>
    </row>
    <row r="31" spans="1:12" ht="16.5" x14ac:dyDescent="0.25">
      <c r="A31" s="11" t="s">
        <v>49</v>
      </c>
      <c r="B31" s="18">
        <v>429</v>
      </c>
      <c r="C31" s="19">
        <v>0</v>
      </c>
      <c r="D31" s="20">
        <v>345.887024</v>
      </c>
      <c r="E31" s="21">
        <v>14.607907156559877</v>
      </c>
      <c r="F31" s="21">
        <v>2.5137092464083453</v>
      </c>
      <c r="G31" s="1">
        <f t="shared" si="0"/>
        <v>52.064738175471604</v>
      </c>
      <c r="H31" s="19">
        <v>0</v>
      </c>
      <c r="I31" s="20">
        <v>345.887024</v>
      </c>
      <c r="J31" s="21">
        <v>14.607907156559877</v>
      </c>
      <c r="K31" s="21">
        <v>2.5137092464083453</v>
      </c>
      <c r="L31" s="1">
        <f t="shared" si="1"/>
        <v>52.064738175471604</v>
      </c>
    </row>
    <row r="32" spans="1:12" ht="16.5" x14ac:dyDescent="0.25">
      <c r="A32" s="11" t="s">
        <v>50</v>
      </c>
      <c r="B32" s="18">
        <v>429</v>
      </c>
      <c r="C32" s="19">
        <v>0</v>
      </c>
      <c r="D32" s="20">
        <v>203.47489229999999</v>
      </c>
      <c r="E32" s="21">
        <v>1.4683289558019137</v>
      </c>
      <c r="F32" s="21">
        <v>0.61887358226024036</v>
      </c>
      <c r="G32" s="1">
        <f t="shared" si="0"/>
        <v>12.818304690621847</v>
      </c>
      <c r="H32" s="19">
        <v>0</v>
      </c>
      <c r="I32" s="20">
        <v>203.47489229999999</v>
      </c>
      <c r="J32" s="21">
        <v>1.4683289558019137</v>
      </c>
      <c r="K32" s="21">
        <v>0.61887358226024036</v>
      </c>
      <c r="L32" s="1">
        <f t="shared" si="1"/>
        <v>12.818304690621847</v>
      </c>
    </row>
    <row r="33" spans="1:12" ht="16.5" x14ac:dyDescent="0.25">
      <c r="A33" s="11" t="s">
        <v>51</v>
      </c>
      <c r="B33" s="18">
        <v>429</v>
      </c>
      <c r="C33" s="19">
        <v>0</v>
      </c>
      <c r="D33" s="20">
        <v>281.12133999999998</v>
      </c>
      <c r="E33" s="21">
        <v>3.3957498866859046</v>
      </c>
      <c r="F33" s="21">
        <v>0.97725971980694881</v>
      </c>
      <c r="G33" s="1">
        <f t="shared" si="0"/>
        <v>20.241311326631482</v>
      </c>
      <c r="H33" s="19">
        <v>0</v>
      </c>
      <c r="I33" s="20">
        <v>281.12133999999998</v>
      </c>
      <c r="J33" s="21">
        <v>3.3957498866859046</v>
      </c>
      <c r="K33" s="21">
        <v>0.97725971980694881</v>
      </c>
      <c r="L33" s="1">
        <f t="shared" si="1"/>
        <v>20.241311326631482</v>
      </c>
    </row>
    <row r="34" spans="1:12" ht="16.5" x14ac:dyDescent="0.25">
      <c r="A34" s="11" t="s">
        <v>52</v>
      </c>
      <c r="B34" s="18">
        <v>429</v>
      </c>
      <c r="C34" s="19">
        <v>0</v>
      </c>
      <c r="D34" s="20">
        <v>246.88560000000001</v>
      </c>
      <c r="E34" s="21">
        <v>3.3244607552413648</v>
      </c>
      <c r="F34" s="21">
        <v>1.1837077879547826</v>
      </c>
      <c r="G34" s="1">
        <f t="shared" si="0"/>
        <v>24.517328781835129</v>
      </c>
      <c r="H34" s="19">
        <v>0</v>
      </c>
      <c r="I34" s="20">
        <v>246.88560000000001</v>
      </c>
      <c r="J34" s="21">
        <v>3.3244607552413648</v>
      </c>
      <c r="K34" s="21">
        <v>1.1837077879547826</v>
      </c>
      <c r="L34" s="1">
        <f t="shared" si="1"/>
        <v>24.517328781835129</v>
      </c>
    </row>
    <row r="35" spans="1:12" ht="16.5" x14ac:dyDescent="0.25">
      <c r="A35" s="10" t="s">
        <v>53</v>
      </c>
      <c r="B35" s="18">
        <v>429</v>
      </c>
      <c r="C35" s="19">
        <v>0</v>
      </c>
      <c r="D35" s="20">
        <v>73.4718582</v>
      </c>
      <c r="E35" s="21">
        <v>1.464811444409234E-2</v>
      </c>
      <c r="F35" s="21">
        <v>1.4650459042696778E-2</v>
      </c>
      <c r="G35" s="1">
        <f t="shared" si="0"/>
        <v>0.30344492518311239</v>
      </c>
      <c r="H35" s="19">
        <v>0</v>
      </c>
      <c r="I35" s="20">
        <v>73.4718582</v>
      </c>
      <c r="J35" s="21">
        <v>1.464811444409234E-2</v>
      </c>
      <c r="K35" s="21">
        <v>1.4650459042696778E-2</v>
      </c>
      <c r="L35" s="1">
        <f t="shared" si="1"/>
        <v>0.30344492518311239</v>
      </c>
    </row>
    <row r="36" spans="1:12" ht="16.5" x14ac:dyDescent="0.25">
      <c r="A36" s="11" t="s">
        <v>54</v>
      </c>
      <c r="B36" s="18">
        <v>429</v>
      </c>
      <c r="C36" s="19">
        <v>0</v>
      </c>
      <c r="D36" s="20">
        <v>229.51045999999999</v>
      </c>
      <c r="E36" s="21">
        <v>11.702926093375115</v>
      </c>
      <c r="F36" s="21">
        <v>1.3274183553797245</v>
      </c>
      <c r="G36" s="1">
        <f t="shared" si="0"/>
        <v>27.493907348635926</v>
      </c>
      <c r="H36" s="19">
        <v>0</v>
      </c>
      <c r="I36" s="20">
        <v>229.51045999999999</v>
      </c>
      <c r="J36" s="21">
        <v>11.434714681929096</v>
      </c>
      <c r="K36" s="21">
        <v>1.2665525784833005</v>
      </c>
      <c r="L36" s="1">
        <f t="shared" si="1"/>
        <v>26.233236194051567</v>
      </c>
    </row>
    <row r="37" spans="1:12" ht="16.5" x14ac:dyDescent="0.25">
      <c r="A37" s="11" t="s">
        <v>55</v>
      </c>
      <c r="B37" s="18">
        <v>429</v>
      </c>
      <c r="C37" s="19">
        <v>0</v>
      </c>
      <c r="D37" s="20">
        <v>343.61869899999999</v>
      </c>
      <c r="E37" s="21">
        <v>16.037302219145392</v>
      </c>
      <c r="F37" s="21">
        <v>2.6152594767557402</v>
      </c>
      <c r="G37" s="1">
        <f t="shared" si="0"/>
        <v>54.168078552744916</v>
      </c>
      <c r="H37" s="19">
        <v>0</v>
      </c>
      <c r="I37" s="20">
        <v>334.20989809999998</v>
      </c>
      <c r="J37" s="21">
        <v>14.101902751990419</v>
      </c>
      <c r="K37" s="21">
        <v>2.2159906931801494</v>
      </c>
      <c r="L37" s="1">
        <f t="shared" si="1"/>
        <v>45.898297666906842</v>
      </c>
    </row>
    <row r="38" spans="1:12" ht="16.5" x14ac:dyDescent="0.25">
      <c r="A38" s="11" t="s">
        <v>56</v>
      </c>
      <c r="B38" s="18">
        <v>429</v>
      </c>
      <c r="C38" s="19">
        <v>0</v>
      </c>
      <c r="D38" s="20">
        <v>279.21244799999999</v>
      </c>
      <c r="E38" s="21">
        <v>4.6434699154439496</v>
      </c>
      <c r="F38" s="21">
        <v>1.4432066251046318</v>
      </c>
      <c r="G38" s="1">
        <f t="shared" si="0"/>
        <v>29.892150485001775</v>
      </c>
      <c r="H38" s="19">
        <v>0</v>
      </c>
      <c r="I38" s="20">
        <v>223.3699584</v>
      </c>
      <c r="J38" s="21">
        <v>3.7608922228801474</v>
      </c>
      <c r="K38" s="21">
        <v>1.1549551105768661</v>
      </c>
      <c r="L38" s="1">
        <f t="shared" si="1"/>
        <v>23.921794265795143</v>
      </c>
    </row>
    <row r="39" spans="1:12" ht="16.5" x14ac:dyDescent="0.25">
      <c r="A39" s="11" t="s">
        <v>57</v>
      </c>
      <c r="B39" s="18">
        <v>429</v>
      </c>
      <c r="C39" s="19">
        <v>0</v>
      </c>
      <c r="D39" s="20">
        <v>58.875823699999998</v>
      </c>
      <c r="E39" s="21">
        <v>1.2930858745633871</v>
      </c>
      <c r="F39" s="21">
        <v>0.51178529087192459</v>
      </c>
      <c r="G39" s="1">
        <f t="shared" si="0"/>
        <v>10.600258247598365</v>
      </c>
      <c r="H39" s="19">
        <v>0</v>
      </c>
      <c r="I39" s="20">
        <v>58.875823699999998</v>
      </c>
      <c r="J39" s="21">
        <v>1.3151608092350058</v>
      </c>
      <c r="K39" s="21">
        <v>0.5117283248154475</v>
      </c>
      <c r="L39" s="1">
        <f t="shared" si="1"/>
        <v>10.599078348682209</v>
      </c>
    </row>
    <row r="40" spans="1:12" ht="16.5" x14ac:dyDescent="0.25">
      <c r="A40" s="11" t="s">
        <v>58</v>
      </c>
      <c r="B40" s="18">
        <v>429</v>
      </c>
      <c r="C40" s="19">
        <v>0</v>
      </c>
      <c r="D40" s="20">
        <v>45.338627600000002</v>
      </c>
      <c r="E40" s="21">
        <v>0.76846453748663157</v>
      </c>
      <c r="F40" s="21">
        <v>0.31159073253579522</v>
      </c>
      <c r="G40" s="1">
        <f t="shared" si="0"/>
        <v>6.4537654585785038</v>
      </c>
      <c r="H40" s="19">
        <v>0</v>
      </c>
      <c r="I40" s="20">
        <v>36.270902</v>
      </c>
      <c r="J40" s="21">
        <v>0.61477162998930523</v>
      </c>
      <c r="K40" s="21">
        <v>0.24927258602863619</v>
      </c>
      <c r="L40" s="1">
        <f t="shared" si="1"/>
        <v>5.1630123668628034</v>
      </c>
    </row>
    <row r="41" spans="1:12" ht="16.5" x14ac:dyDescent="0.25">
      <c r="A41" s="11" t="s">
        <v>59</v>
      </c>
      <c r="B41" s="18">
        <v>429</v>
      </c>
      <c r="C41" s="19">
        <v>0</v>
      </c>
      <c r="D41" s="20">
        <v>273.61605589999999</v>
      </c>
      <c r="E41" s="21">
        <v>8.4247809920299606</v>
      </c>
      <c r="F41" s="21">
        <v>1.4387061882652816</v>
      </c>
      <c r="G41" s="1">
        <f t="shared" si="0"/>
        <v>29.798936018750034</v>
      </c>
      <c r="H41" s="19">
        <v>0</v>
      </c>
      <c r="I41" s="20">
        <v>218.89284470000001</v>
      </c>
      <c r="J41" s="21">
        <v>6.9654331246222192</v>
      </c>
      <c r="K41" s="21">
        <v>1.1614490106032493</v>
      </c>
      <c r="L41" s="1">
        <f t="shared" si="1"/>
        <v>24.056297969870872</v>
      </c>
    </row>
    <row r="42" spans="1:12" ht="16.5" x14ac:dyDescent="0.25">
      <c r="A42" s="11" t="s">
        <v>60</v>
      </c>
      <c r="B42" s="18">
        <v>429</v>
      </c>
      <c r="C42" s="19">
        <v>0</v>
      </c>
      <c r="D42" s="20">
        <v>576.77572799999996</v>
      </c>
      <c r="E42" s="21">
        <v>21.387110292705671</v>
      </c>
      <c r="F42" s="21">
        <v>2.7094640610370515</v>
      </c>
      <c r="G42" s="1">
        <f t="shared" si="0"/>
        <v>56.119273593517292</v>
      </c>
      <c r="H42" s="19">
        <v>0</v>
      </c>
      <c r="I42" s="20">
        <v>576.77572799999996</v>
      </c>
      <c r="J42" s="21">
        <v>20.550158527275883</v>
      </c>
      <c r="K42" s="21">
        <v>2.7285304565378699</v>
      </c>
      <c r="L42" s="1">
        <f t="shared" si="1"/>
        <v>56.51418278642354</v>
      </c>
    </row>
    <row r="43" spans="1:12" ht="16.5" x14ac:dyDescent="0.25">
      <c r="A43" s="11" t="s">
        <v>61</v>
      </c>
      <c r="B43" s="18">
        <v>429</v>
      </c>
      <c r="C43" s="19">
        <v>0</v>
      </c>
      <c r="D43" s="20">
        <v>82.160706000000005</v>
      </c>
      <c r="E43" s="21">
        <v>2.3701921952768394</v>
      </c>
      <c r="F43" s="21">
        <v>0.47866187912020797</v>
      </c>
      <c r="G43" s="1">
        <f t="shared" si="0"/>
        <v>9.9141957036523749</v>
      </c>
      <c r="H43" s="19">
        <v>0</v>
      </c>
      <c r="I43" s="20">
        <v>96.685144500000007</v>
      </c>
      <c r="J43" s="21">
        <v>4.0123488214715417</v>
      </c>
      <c r="K43" s="21">
        <v>0.66542808600658121</v>
      </c>
      <c r="L43" s="1">
        <f t="shared" si="1"/>
        <v>13.782556245134568</v>
      </c>
    </row>
    <row r="44" spans="1:12" ht="16.5" x14ac:dyDescent="0.25">
      <c r="A44" s="11" t="s">
        <v>62</v>
      </c>
      <c r="B44" s="18">
        <v>429</v>
      </c>
      <c r="C44" s="19">
        <v>0</v>
      </c>
      <c r="D44" s="20">
        <v>111.9786975</v>
      </c>
      <c r="E44" s="21">
        <v>0.80583971697742673</v>
      </c>
      <c r="F44" s="21">
        <v>0.37093998877527334</v>
      </c>
      <c r="G44" s="1">
        <f t="shared" si="0"/>
        <v>7.6830259593434516</v>
      </c>
      <c r="H44" s="19">
        <v>0</v>
      </c>
      <c r="I44" s="20">
        <v>111.9786975</v>
      </c>
      <c r="J44" s="21">
        <v>1.2590926477167543</v>
      </c>
      <c r="K44" s="21">
        <v>0.47682232983409889</v>
      </c>
      <c r="L44" s="1">
        <f t="shared" si="1"/>
        <v>9.8760943790544751</v>
      </c>
    </row>
    <row r="45" spans="1:12" ht="16.5" x14ac:dyDescent="0.25">
      <c r="A45" s="11" t="s">
        <v>63</v>
      </c>
      <c r="B45" s="18">
        <v>429</v>
      </c>
      <c r="C45" s="19">
        <v>0</v>
      </c>
      <c r="D45" s="20">
        <v>53.676092300000001</v>
      </c>
      <c r="E45" s="21">
        <v>0.58343184479450816</v>
      </c>
      <c r="F45" s="21">
        <v>0.22430372911969634</v>
      </c>
      <c r="G45" s="1">
        <f t="shared" si="0"/>
        <v>4.6458495329502343</v>
      </c>
      <c r="H45" s="19">
        <v>0</v>
      </c>
      <c r="I45" s="20">
        <v>49.918765899999997</v>
      </c>
      <c r="J45" s="21">
        <v>0.54259161565889269</v>
      </c>
      <c r="K45" s="21">
        <v>0.2086024680813176</v>
      </c>
      <c r="L45" s="1">
        <f t="shared" si="1"/>
        <v>4.3206400656437181</v>
      </c>
    </row>
    <row r="46" spans="1:12" ht="16.5" x14ac:dyDescent="0.25">
      <c r="A46" s="11" t="s">
        <v>64</v>
      </c>
      <c r="B46" s="18">
        <v>429</v>
      </c>
      <c r="C46" s="19">
        <v>0</v>
      </c>
      <c r="D46" s="20">
        <v>19.792399899999999</v>
      </c>
      <c r="E46" s="21">
        <v>0.41930385188765129</v>
      </c>
      <c r="F46" s="21">
        <v>8.9036451238119971E-2</v>
      </c>
      <c r="G46" s="1">
        <f t="shared" si="0"/>
        <v>1.8441510403040504</v>
      </c>
      <c r="H46" s="19">
        <v>0</v>
      </c>
      <c r="I46" s="20">
        <v>19.792399899999999</v>
      </c>
      <c r="J46" s="21">
        <v>0.41930385188765129</v>
      </c>
      <c r="K46" s="21">
        <v>8.9036451238119971E-2</v>
      </c>
      <c r="L46" s="1">
        <f t="shared" si="1"/>
        <v>1.8441510403040504</v>
      </c>
    </row>
    <row r="47" spans="1:12" ht="16.5" x14ac:dyDescent="0.25">
      <c r="A47" s="11" t="s">
        <v>65</v>
      </c>
      <c r="B47" s="18">
        <v>429</v>
      </c>
      <c r="C47" s="19">
        <v>0</v>
      </c>
      <c r="D47" s="20">
        <v>816.23715800000002</v>
      </c>
      <c r="E47" s="21">
        <v>4.1102044407042948</v>
      </c>
      <c r="F47" s="21">
        <v>0.89871127633862036</v>
      </c>
      <c r="G47" s="1">
        <f t="shared" si="0"/>
        <v>18.614391208836363</v>
      </c>
      <c r="H47" s="19">
        <v>0</v>
      </c>
      <c r="I47" s="20">
        <v>816.23715800000002</v>
      </c>
      <c r="J47" s="21">
        <v>4.1102044407042948</v>
      </c>
      <c r="K47" s="21">
        <v>0.89871127633862036</v>
      </c>
      <c r="L47" s="1">
        <f t="shared" si="1"/>
        <v>18.614391208836363</v>
      </c>
    </row>
    <row r="48" spans="1:12" ht="16.5" x14ac:dyDescent="0.25">
      <c r="A48" s="11" t="s">
        <v>66</v>
      </c>
      <c r="B48" s="18">
        <v>429</v>
      </c>
      <c r="C48" s="19">
        <v>0</v>
      </c>
      <c r="D48" s="20">
        <v>869.01198910000005</v>
      </c>
      <c r="E48" s="21">
        <v>23.337838180471635</v>
      </c>
      <c r="F48" s="21">
        <v>3.0369076253842158</v>
      </c>
      <c r="G48" s="1">
        <f t="shared" si="0"/>
        <v>62.901387901024137</v>
      </c>
      <c r="H48" s="19">
        <v>0</v>
      </c>
      <c r="I48" s="20">
        <v>869.01198910000005</v>
      </c>
      <c r="J48" s="21">
        <v>23.337838180471635</v>
      </c>
      <c r="K48" s="21">
        <v>3.0369076253842158</v>
      </c>
      <c r="L48" s="1">
        <f t="shared" si="1"/>
        <v>62.901387901024137</v>
      </c>
    </row>
    <row r="49" spans="1:12" ht="16.5" x14ac:dyDescent="0.25">
      <c r="A49" s="10" t="s">
        <v>67</v>
      </c>
      <c r="B49" s="18">
        <v>429</v>
      </c>
      <c r="C49" s="19">
        <v>0</v>
      </c>
      <c r="D49" s="20">
        <v>315.50769000000003</v>
      </c>
      <c r="E49" s="21">
        <v>5.773250854202316</v>
      </c>
      <c r="F49" s="21">
        <v>1.7514054093078186</v>
      </c>
      <c r="G49" s="1">
        <f t="shared" si="0"/>
        <v>36.275660840650488</v>
      </c>
      <c r="H49" s="19">
        <v>0</v>
      </c>
      <c r="I49" s="20">
        <v>315.50769000000003</v>
      </c>
      <c r="J49" s="21">
        <v>5.773250854202316</v>
      </c>
      <c r="K49" s="21">
        <v>1.7514054093078186</v>
      </c>
      <c r="L49" s="1">
        <f t="shared" si="1"/>
        <v>36.275660840650488</v>
      </c>
    </row>
    <row r="50" spans="1:12" ht="16.5" x14ac:dyDescent="0.25">
      <c r="A50" s="11" t="s">
        <v>68</v>
      </c>
      <c r="B50" s="18">
        <v>429</v>
      </c>
      <c r="C50" s="19">
        <v>0</v>
      </c>
      <c r="D50" s="20">
        <v>648.90150000000006</v>
      </c>
      <c r="E50" s="21">
        <v>20.215594022361383</v>
      </c>
      <c r="F50" s="21">
        <v>4.1094572919437784</v>
      </c>
      <c r="G50" s="1">
        <f t="shared" si="0"/>
        <v>85.116374638015131</v>
      </c>
      <c r="H50" s="19">
        <v>0</v>
      </c>
      <c r="I50" s="20">
        <v>648.90150000000006</v>
      </c>
      <c r="J50" s="21">
        <v>20.215594022361383</v>
      </c>
      <c r="K50" s="21">
        <v>4.1094572919437784</v>
      </c>
      <c r="L50" s="1">
        <f t="shared" si="1"/>
        <v>85.116374638015131</v>
      </c>
    </row>
    <row r="51" spans="1:12" ht="16.5" x14ac:dyDescent="0.25">
      <c r="A51" s="11" t="s">
        <v>69</v>
      </c>
      <c r="B51" s="18">
        <v>429</v>
      </c>
      <c r="C51" s="19">
        <v>0</v>
      </c>
      <c r="D51" s="20">
        <v>750.96987000000001</v>
      </c>
      <c r="E51" s="21">
        <v>33.443140130405673</v>
      </c>
      <c r="F51" s="21">
        <v>7.0246393520043364</v>
      </c>
      <c r="G51" s="1">
        <f t="shared" si="0"/>
        <v>145.49654426493186</v>
      </c>
      <c r="H51" s="19">
        <v>0</v>
      </c>
      <c r="I51" s="20">
        <v>750.96987000000001</v>
      </c>
      <c r="J51" s="21">
        <v>33.443140130405673</v>
      </c>
      <c r="K51" s="21">
        <v>7.0246393520043364</v>
      </c>
      <c r="L51" s="1">
        <f t="shared" si="1"/>
        <v>145.49654426493186</v>
      </c>
    </row>
    <row r="52" spans="1:12" ht="16.5" x14ac:dyDescent="0.25">
      <c r="A52" s="10" t="s">
        <v>70</v>
      </c>
      <c r="B52" s="18">
        <v>429</v>
      </c>
      <c r="C52" s="19">
        <v>0</v>
      </c>
      <c r="D52" s="20">
        <v>788.51836349999996</v>
      </c>
      <c r="E52" s="21">
        <v>5.9101438527000774</v>
      </c>
      <c r="F52" s="21">
        <v>3.0418344599410787</v>
      </c>
      <c r="G52" s="1">
        <f t="shared" si="0"/>
        <v>63.003434051191846</v>
      </c>
      <c r="H52" s="19">
        <v>0</v>
      </c>
      <c r="I52" s="20">
        <v>788.51836349999996</v>
      </c>
      <c r="J52" s="21">
        <v>5.9101438527000774</v>
      </c>
      <c r="K52" s="21">
        <v>3.0418344599410787</v>
      </c>
      <c r="L52" s="1">
        <f t="shared" si="1"/>
        <v>63.003434051191846</v>
      </c>
    </row>
    <row r="53" spans="1:12" ht="16.5" x14ac:dyDescent="0.25">
      <c r="A53" s="10" t="s">
        <v>71</v>
      </c>
      <c r="B53" s="18">
        <v>429</v>
      </c>
      <c r="C53" s="19">
        <v>0</v>
      </c>
      <c r="D53" s="20">
        <v>401.31187499999999</v>
      </c>
      <c r="E53" s="21">
        <v>17.06032804126237</v>
      </c>
      <c r="F53" s="21">
        <v>3.2506308518691251</v>
      </c>
      <c r="G53" s="1">
        <f t="shared" si="0"/>
        <v>67.32809072866938</v>
      </c>
      <c r="H53" s="19">
        <v>0</v>
      </c>
      <c r="I53" s="20">
        <v>401.31187499999999</v>
      </c>
      <c r="J53" s="21">
        <v>17.06032804126237</v>
      </c>
      <c r="K53" s="21">
        <v>3.2506308518691251</v>
      </c>
      <c r="L53" s="1">
        <f t="shared" si="1"/>
        <v>67.32809072866938</v>
      </c>
    </row>
    <row r="54" spans="1:12" ht="16.5" x14ac:dyDescent="0.25">
      <c r="A54" s="11" t="s">
        <v>72</v>
      </c>
      <c r="B54" s="18">
        <v>429</v>
      </c>
      <c r="C54" s="19">
        <v>0</v>
      </c>
      <c r="D54" s="20">
        <v>541.28625</v>
      </c>
      <c r="E54" s="21">
        <v>13.371157621661252</v>
      </c>
      <c r="F54" s="21">
        <v>3.2656502017991298</v>
      </c>
      <c r="G54" s="1">
        <f t="shared" si="0"/>
        <v>67.639176238176418</v>
      </c>
      <c r="H54" s="19">
        <v>0</v>
      </c>
      <c r="I54" s="20">
        <v>541.28625</v>
      </c>
      <c r="J54" s="21">
        <v>13.371157621661252</v>
      </c>
      <c r="K54" s="21">
        <v>3.2656502017991298</v>
      </c>
      <c r="L54" s="1">
        <f t="shared" si="1"/>
        <v>67.639176238176418</v>
      </c>
    </row>
    <row r="55" spans="1:12" ht="16.5" x14ac:dyDescent="0.25">
      <c r="A55" s="11" t="s">
        <v>73</v>
      </c>
      <c r="B55" s="18">
        <v>429</v>
      </c>
      <c r="C55" s="19">
        <v>0</v>
      </c>
      <c r="D55" s="20">
        <v>2600</v>
      </c>
      <c r="E55" s="21">
        <v>457.25910190882303</v>
      </c>
      <c r="F55" s="21">
        <v>19.174856456653515</v>
      </c>
      <c r="G55" s="1">
        <f t="shared" si="0"/>
        <v>397.15567040792905</v>
      </c>
      <c r="H55" s="19">
        <v>0</v>
      </c>
      <c r="I55" s="20">
        <v>2600</v>
      </c>
      <c r="J55" s="21">
        <v>457.25910190882303</v>
      </c>
      <c r="K55" s="21">
        <v>19.174856456653515</v>
      </c>
      <c r="L55" s="1">
        <f t="shared" si="1"/>
        <v>397.15567040792905</v>
      </c>
    </row>
    <row r="56" spans="1:12" ht="16.5" x14ac:dyDescent="0.25">
      <c r="A56" s="11" t="s">
        <v>74</v>
      </c>
      <c r="B56" s="18">
        <v>429</v>
      </c>
      <c r="C56" s="19">
        <v>0</v>
      </c>
      <c r="D56" s="20">
        <v>0</v>
      </c>
      <c r="E56" s="21">
        <v>0</v>
      </c>
      <c r="F56" s="21">
        <v>0</v>
      </c>
      <c r="G56" s="1">
        <f t="shared" si="0"/>
        <v>0</v>
      </c>
      <c r="H56" s="19">
        <v>0</v>
      </c>
      <c r="I56" s="20">
        <v>0</v>
      </c>
      <c r="J56" s="21">
        <v>0</v>
      </c>
      <c r="K56" s="21">
        <v>0</v>
      </c>
      <c r="L56" s="1">
        <f t="shared" si="1"/>
        <v>0</v>
      </c>
    </row>
    <row r="57" spans="1:12" ht="16.5" x14ac:dyDescent="0.25">
      <c r="A57" s="11" t="s">
        <v>75</v>
      </c>
      <c r="B57" s="18">
        <v>429</v>
      </c>
      <c r="C57" s="19">
        <v>0</v>
      </c>
      <c r="D57" s="20">
        <v>62.317104299999997</v>
      </c>
      <c r="E57" s="21">
        <v>0.56230700255675181</v>
      </c>
      <c r="F57" s="21">
        <v>0.31851928967254245</v>
      </c>
      <c r="G57" s="1">
        <f t="shared" si="0"/>
        <v>6.5972719177181061</v>
      </c>
      <c r="H57" s="19">
        <v>0</v>
      </c>
      <c r="I57" s="20">
        <v>62.317104299999997</v>
      </c>
      <c r="J57" s="21">
        <v>0.56230700255675181</v>
      </c>
      <c r="K57" s="21">
        <v>0.31851928967254245</v>
      </c>
      <c r="L57" s="1">
        <f t="shared" si="1"/>
        <v>6.5972719177181061</v>
      </c>
    </row>
    <row r="58" spans="1:12" ht="16.5" x14ac:dyDescent="0.25">
      <c r="A58" s="11" t="s">
        <v>76</v>
      </c>
      <c r="B58" s="18">
        <v>429</v>
      </c>
      <c r="C58" s="19">
        <v>0</v>
      </c>
      <c r="D58" s="20">
        <v>0</v>
      </c>
      <c r="E58" s="21">
        <v>0</v>
      </c>
      <c r="F58" s="21">
        <v>0</v>
      </c>
      <c r="G58" s="1">
        <f t="shared" si="0"/>
        <v>0</v>
      </c>
      <c r="H58" s="19">
        <v>0</v>
      </c>
      <c r="I58" s="20">
        <v>0</v>
      </c>
      <c r="J58" s="21">
        <v>0</v>
      </c>
      <c r="K58" s="21">
        <v>0</v>
      </c>
      <c r="L58" s="1">
        <f t="shared" si="1"/>
        <v>0</v>
      </c>
    </row>
    <row r="59" spans="1:12" ht="16.5" x14ac:dyDescent="0.25">
      <c r="A59" s="10" t="s">
        <v>77</v>
      </c>
      <c r="B59" s="18">
        <v>429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429</v>
      </c>
      <c r="C60" s="19">
        <v>0</v>
      </c>
      <c r="D60" s="20">
        <v>9.0387161000000003</v>
      </c>
      <c r="E60" s="21">
        <v>0.61382869536041473</v>
      </c>
      <c r="F60" s="21">
        <v>7.4420815340176361E-2</v>
      </c>
      <c r="G60" s="1">
        <f t="shared" si="0"/>
        <v>1.5414273830705274</v>
      </c>
      <c r="H60" s="19">
        <v>0</v>
      </c>
      <c r="I60" s="20">
        <v>9.0387161000000003</v>
      </c>
      <c r="J60" s="21">
        <v>0.61382869536041473</v>
      </c>
      <c r="K60" s="21">
        <v>7.4420815340176361E-2</v>
      </c>
      <c r="L60" s="1">
        <f t="shared" si="1"/>
        <v>1.5414273830705274</v>
      </c>
    </row>
    <row r="61" spans="1:12" ht="16.5" x14ac:dyDescent="0.25">
      <c r="A61" s="10" t="s">
        <v>79</v>
      </c>
      <c r="B61" s="18">
        <v>429</v>
      </c>
      <c r="C61" s="19">
        <v>0</v>
      </c>
      <c r="D61" s="20">
        <v>4.5082389000000003</v>
      </c>
      <c r="E61" s="21">
        <v>0.22743989240917875</v>
      </c>
      <c r="F61" s="21">
        <v>3.8982262411505937E-2</v>
      </c>
      <c r="G61" s="1">
        <f t="shared" si="0"/>
        <v>0.80741290538773858</v>
      </c>
      <c r="H61" s="19">
        <v>0</v>
      </c>
      <c r="I61" s="20">
        <v>4.5082389000000003</v>
      </c>
      <c r="J61" s="21">
        <v>0.22743989240917875</v>
      </c>
      <c r="K61" s="21">
        <v>3.8982262411505937E-2</v>
      </c>
      <c r="L61" s="1">
        <f t="shared" si="1"/>
        <v>0.80741290538773858</v>
      </c>
    </row>
    <row r="62" spans="1:12" ht="16.5" x14ac:dyDescent="0.25">
      <c r="A62" s="11" t="s">
        <v>80</v>
      </c>
      <c r="B62" s="18">
        <v>429</v>
      </c>
      <c r="C62" s="19">
        <v>0</v>
      </c>
      <c r="D62" s="20">
        <v>230.7790602</v>
      </c>
      <c r="E62" s="21">
        <v>8.3895128758690021</v>
      </c>
      <c r="F62" s="21">
        <v>1.4391395835886214</v>
      </c>
      <c r="G62" s="1">
        <f t="shared" si="0"/>
        <v>29.807912639283376</v>
      </c>
      <c r="H62" s="19">
        <v>0</v>
      </c>
      <c r="I62" s="20">
        <v>230.7790602</v>
      </c>
      <c r="J62" s="21">
        <v>8.3895128758690021</v>
      </c>
      <c r="K62" s="21">
        <v>1.4391395835886214</v>
      </c>
      <c r="L62" s="1">
        <f t="shared" si="1"/>
        <v>29.807912639283376</v>
      </c>
    </row>
    <row r="63" spans="1:12" ht="16.5" x14ac:dyDescent="0.25">
      <c r="A63" s="11" t="s">
        <v>81</v>
      </c>
      <c r="B63" s="18">
        <v>429</v>
      </c>
      <c r="C63" s="19">
        <v>0</v>
      </c>
      <c r="D63" s="20">
        <v>16.307964999999999</v>
      </c>
      <c r="E63" s="21">
        <v>5.8969614653378716E-2</v>
      </c>
      <c r="F63" s="21">
        <v>2.3510296561621385E-2</v>
      </c>
      <c r="G63" s="1">
        <f t="shared" si="0"/>
        <v>0.48695267229393119</v>
      </c>
      <c r="H63" s="19">
        <v>0</v>
      </c>
      <c r="I63" s="20">
        <v>16.307964999999999</v>
      </c>
      <c r="J63" s="21">
        <v>5.8969614653378716E-2</v>
      </c>
      <c r="K63" s="21">
        <v>2.3510296561621385E-2</v>
      </c>
      <c r="L63" s="1">
        <f t="shared" si="1"/>
        <v>0.48695267229393119</v>
      </c>
    </row>
    <row r="64" spans="1:12" ht="16.5" x14ac:dyDescent="0.25">
      <c r="A64" s="11" t="s">
        <v>82</v>
      </c>
      <c r="B64" s="18">
        <v>429</v>
      </c>
      <c r="C64" s="19">
        <v>0</v>
      </c>
      <c r="D64" s="20">
        <v>8.8515782000000005</v>
      </c>
      <c r="E64" s="21">
        <v>0.10486425796166002</v>
      </c>
      <c r="F64" s="21">
        <v>4.0088980962122642E-2</v>
      </c>
      <c r="G64" s="1">
        <f t="shared" si="0"/>
        <v>0.83033560882057456</v>
      </c>
      <c r="H64" s="19">
        <v>0</v>
      </c>
      <c r="I64" s="20">
        <v>8.8515782000000005</v>
      </c>
      <c r="J64" s="21">
        <v>0.10486425796166002</v>
      </c>
      <c r="K64" s="21">
        <v>4.0088980962122642E-2</v>
      </c>
      <c r="L64" s="1">
        <f t="shared" si="1"/>
        <v>0.83033560882057456</v>
      </c>
    </row>
    <row r="65" spans="1:12" ht="16.5" x14ac:dyDescent="0.25">
      <c r="A65" s="10" t="s">
        <v>83</v>
      </c>
      <c r="B65" s="18">
        <v>429</v>
      </c>
      <c r="C65" s="19">
        <v>0</v>
      </c>
      <c r="D65" s="20">
        <v>2.5647755999999999</v>
      </c>
      <c r="E65" s="21">
        <v>5.9664520799756843E-2</v>
      </c>
      <c r="F65" s="21">
        <v>1.0936177642924587E-2</v>
      </c>
      <c r="G65" s="1">
        <f t="shared" si="0"/>
        <v>0.22651355817418953</v>
      </c>
      <c r="H65" s="19">
        <v>0</v>
      </c>
      <c r="I65" s="20">
        <v>2.5647755999999999</v>
      </c>
      <c r="J65" s="21">
        <v>5.9664520799756843E-2</v>
      </c>
      <c r="K65" s="21">
        <v>1.0936177642924587E-2</v>
      </c>
      <c r="L65" s="1">
        <f t="shared" si="1"/>
        <v>0.22651355817418953</v>
      </c>
    </row>
    <row r="66" spans="1:12" ht="16.5" x14ac:dyDescent="0.25">
      <c r="A66" s="11" t="s">
        <v>84</v>
      </c>
      <c r="B66" s="18">
        <v>429</v>
      </c>
      <c r="C66" s="19">
        <v>0</v>
      </c>
      <c r="D66" s="20">
        <v>332.73448589999998</v>
      </c>
      <c r="E66" s="21">
        <v>5.7598614220972522</v>
      </c>
      <c r="F66" s="21">
        <v>2.1095777820362671</v>
      </c>
      <c r="G66" s="1">
        <f t="shared" si="0"/>
        <v>43.69423991237052</v>
      </c>
      <c r="H66" s="19">
        <v>0</v>
      </c>
      <c r="I66" s="20">
        <v>493.12148880000001</v>
      </c>
      <c r="J66" s="21">
        <v>8.6290837500402233</v>
      </c>
      <c r="K66" s="21">
        <v>3.0216777884929824</v>
      </c>
      <c r="L66" s="1">
        <f t="shared" si="1"/>
        <v>62.585942719235447</v>
      </c>
    </row>
    <row r="67" spans="1:12" ht="16.5" x14ac:dyDescent="0.25">
      <c r="A67" s="11" t="s">
        <v>85</v>
      </c>
      <c r="B67" s="18">
        <v>429</v>
      </c>
      <c r="C67" s="19">
        <v>0</v>
      </c>
      <c r="D67" s="20">
        <v>982.8</v>
      </c>
      <c r="E67" s="21">
        <v>26.946505257644986</v>
      </c>
      <c r="F67" s="21">
        <v>4.6949383092770605</v>
      </c>
      <c r="G67" s="1">
        <f t="shared" si="0"/>
        <v>97.243041999294434</v>
      </c>
      <c r="H67" s="19">
        <v>0</v>
      </c>
      <c r="I67" s="20">
        <v>982.8</v>
      </c>
      <c r="J67" s="21">
        <v>27.387046019335614</v>
      </c>
      <c r="K67" s="21">
        <v>4.848751481164971</v>
      </c>
      <c r="L67" s="1">
        <f t="shared" si="1"/>
        <v>100.4288688938429</v>
      </c>
    </row>
    <row r="68" spans="1:12" ht="16.5" x14ac:dyDescent="0.25">
      <c r="A68" s="11" t="s">
        <v>86</v>
      </c>
      <c r="B68" s="18">
        <v>429</v>
      </c>
      <c r="C68" s="19">
        <v>0</v>
      </c>
      <c r="D68" s="20">
        <v>53.089520700000001</v>
      </c>
      <c r="E68" s="21">
        <v>0.3350019094610277</v>
      </c>
      <c r="F68" s="21">
        <v>0.25620321015844427</v>
      </c>
      <c r="G68" s="1">
        <f t="shared" si="0"/>
        <v>5.3065616382141512</v>
      </c>
      <c r="H68" s="19">
        <v>0</v>
      </c>
      <c r="I68" s="20">
        <v>53.089520700000001</v>
      </c>
      <c r="J68" s="21">
        <v>0.3350019094610277</v>
      </c>
      <c r="K68" s="21">
        <v>0.25620321015844427</v>
      </c>
      <c r="L68" s="1">
        <f t="shared" si="1"/>
        <v>5.3065616382141512</v>
      </c>
    </row>
    <row r="69" spans="1:12" ht="16.5" x14ac:dyDescent="0.25">
      <c r="A69" s="11" t="s">
        <v>87</v>
      </c>
      <c r="B69" s="18">
        <v>429</v>
      </c>
      <c r="C69" s="19">
        <v>0</v>
      </c>
      <c r="D69" s="20">
        <v>1127.8499999999999</v>
      </c>
      <c r="E69" s="21">
        <v>79.572514733306136</v>
      </c>
      <c r="F69" s="21">
        <v>8.7383801646801729</v>
      </c>
      <c r="G69" s="1">
        <f t="shared" si="0"/>
        <v>180.99208410911831</v>
      </c>
      <c r="H69" s="19">
        <v>0</v>
      </c>
      <c r="I69" s="20">
        <v>1127.8499999999999</v>
      </c>
      <c r="J69" s="21">
        <v>79.572514733306136</v>
      </c>
      <c r="K69" s="21">
        <v>8.7383801646801729</v>
      </c>
      <c r="L69" s="1">
        <f t="shared" si="1"/>
        <v>180.99208410911831</v>
      </c>
    </row>
    <row r="70" spans="1:12" ht="16.5" x14ac:dyDescent="0.25">
      <c r="A70" s="11" t="s">
        <v>88</v>
      </c>
      <c r="B70" s="18">
        <v>429</v>
      </c>
      <c r="C70" s="19">
        <v>0</v>
      </c>
      <c r="D70" s="20">
        <v>52.903545899999997</v>
      </c>
      <c r="E70" s="21">
        <v>0.10806754976355225</v>
      </c>
      <c r="F70" s="21">
        <v>7.9379574950890264E-2</v>
      </c>
      <c r="G70" s="1">
        <f t="shared" si="0"/>
        <v>1.6441347750156428</v>
      </c>
      <c r="H70" s="19">
        <v>0</v>
      </c>
      <c r="I70" s="20">
        <v>49.2002977</v>
      </c>
      <c r="J70" s="21">
        <v>0.1053960039660283</v>
      </c>
      <c r="K70" s="21">
        <v>7.8224632579765946E-2</v>
      </c>
      <c r="L70" s="1">
        <f t="shared" si="1"/>
        <v>1.6202132446134041</v>
      </c>
    </row>
    <row r="71" spans="1:12" ht="16.5" x14ac:dyDescent="0.25">
      <c r="A71" s="11" t="s">
        <v>89</v>
      </c>
      <c r="B71" s="18">
        <v>429</v>
      </c>
      <c r="C71" s="19">
        <v>0</v>
      </c>
      <c r="D71" s="20">
        <v>936</v>
      </c>
      <c r="E71" s="21">
        <v>84.996781014716561</v>
      </c>
      <c r="F71" s="21">
        <v>6.6892819069041431</v>
      </c>
      <c r="G71" s="1">
        <f t="shared" si="0"/>
        <v>138.55051516499341</v>
      </c>
      <c r="H71" s="19">
        <v>0</v>
      </c>
      <c r="I71" s="20">
        <v>936</v>
      </c>
      <c r="J71" s="21">
        <v>84.996781014716561</v>
      </c>
      <c r="K71" s="21">
        <v>6.6892819069041431</v>
      </c>
      <c r="L71" s="1">
        <f t="shared" si="1"/>
        <v>138.55051516499341</v>
      </c>
    </row>
    <row r="72" spans="1:12" ht="16.5" x14ac:dyDescent="0.25">
      <c r="A72" s="11" t="s">
        <v>90</v>
      </c>
      <c r="B72" s="18">
        <v>429</v>
      </c>
      <c r="C72" s="19">
        <v>0</v>
      </c>
      <c r="D72" s="20">
        <v>329.01004660000001</v>
      </c>
      <c r="E72" s="21">
        <v>14.14880376941483</v>
      </c>
      <c r="F72" s="21">
        <v>2.4393083498827552</v>
      </c>
      <c r="G72" s="1">
        <f t="shared" ref="G72:G73" si="2">F72*SQRT(B72)</f>
        <v>50.523723357166745</v>
      </c>
      <c r="H72" s="19">
        <v>0</v>
      </c>
      <c r="I72" s="20">
        <v>1974.06</v>
      </c>
      <c r="J72" s="21">
        <v>83.19246328525395</v>
      </c>
      <c r="K72" s="21">
        <v>14.79483351467394</v>
      </c>
      <c r="L72" s="1">
        <f t="shared" ref="L72:L73" si="3">K72*SQRT(B72)</f>
        <v>306.43525475024632</v>
      </c>
    </row>
    <row r="73" spans="1:12" ht="16.5" x14ac:dyDescent="0.25">
      <c r="A73" s="11" t="s">
        <v>91</v>
      </c>
      <c r="B73" s="18">
        <v>429</v>
      </c>
      <c r="C73" s="19">
        <v>0</v>
      </c>
      <c r="D73" s="20">
        <v>174.6730656</v>
      </c>
      <c r="E73" s="21">
        <v>1.2163693523960808</v>
      </c>
      <c r="F73" s="21">
        <v>0.75226409257133464</v>
      </c>
      <c r="G73" s="1">
        <f t="shared" si="2"/>
        <v>15.581130981833843</v>
      </c>
      <c r="H73" s="19">
        <v>0</v>
      </c>
      <c r="I73" s="20">
        <v>174.6730656</v>
      </c>
      <c r="J73" s="21">
        <v>1.2163693523960808</v>
      </c>
      <c r="K73" s="21">
        <v>0.75226409257133464</v>
      </c>
      <c r="L73" s="1">
        <f t="shared" si="3"/>
        <v>15.581130981833843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/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15" t="s">
        <v>110</v>
      </c>
      <c r="B1" s="16"/>
      <c r="C1" s="16"/>
      <c r="D1" s="17"/>
      <c r="E1" s="16"/>
      <c r="F1" s="16"/>
      <c r="G1" s="16"/>
      <c r="H1" s="16"/>
      <c r="I1" s="16"/>
      <c r="J1" s="16"/>
      <c r="K1" s="34" t="s">
        <v>100</v>
      </c>
      <c r="L1" s="35"/>
    </row>
    <row r="2" spans="1:12" ht="16.5" x14ac:dyDescent="0.25">
      <c r="A2" s="1" t="s">
        <v>13</v>
      </c>
      <c r="B2" s="1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14</v>
      </c>
      <c r="B3" s="20">
        <v>73.679731200000006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0">
        <v>60.530508500000003</v>
      </c>
      <c r="C4" s="1" t="s">
        <v>8</v>
      </c>
      <c r="D4" s="19">
        <v>31.2</v>
      </c>
      <c r="E4" s="1" t="s">
        <v>9</v>
      </c>
      <c r="F4" s="19">
        <v>107.2</v>
      </c>
      <c r="G4" s="1" t="s">
        <v>10</v>
      </c>
      <c r="H4" s="20">
        <v>10.3589234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893</v>
      </c>
      <c r="C7" s="19">
        <v>0</v>
      </c>
      <c r="D7" s="20">
        <v>1004.27</v>
      </c>
      <c r="E7" s="21">
        <v>153.59617816638715</v>
      </c>
      <c r="F7" s="21">
        <v>4.8024628854597973</v>
      </c>
      <c r="G7" s="1">
        <f>F7*SQRT(B7)</f>
        <v>143.51250552210919</v>
      </c>
      <c r="H7" s="19">
        <v>0</v>
      </c>
      <c r="I7" s="20">
        <v>2635.53</v>
      </c>
      <c r="J7" s="21">
        <v>441.11747931934246</v>
      </c>
      <c r="K7" s="21">
        <v>15.772012708006434</v>
      </c>
      <c r="L7" s="1">
        <f>K7*SQRT(B7)</f>
        <v>471.31672119853141</v>
      </c>
    </row>
    <row r="8" spans="1:12" ht="16.5" x14ac:dyDescent="0.25">
      <c r="A8" s="11" t="s">
        <v>26</v>
      </c>
      <c r="B8" s="18">
        <v>893</v>
      </c>
      <c r="C8" s="19">
        <v>0</v>
      </c>
      <c r="D8" s="20">
        <v>968.92690119999997</v>
      </c>
      <c r="E8" s="21">
        <v>45.844630221698303</v>
      </c>
      <c r="F8" s="21">
        <v>3.4570313262649792</v>
      </c>
      <c r="G8" s="1">
        <f t="shared" ref="G8:G71" si="0">F8*SQRT(B8)</f>
        <v>103.30683216788819</v>
      </c>
      <c r="H8" s="19">
        <v>0</v>
      </c>
      <c r="I8" s="20">
        <v>1708.33</v>
      </c>
      <c r="J8" s="21">
        <v>94.190440329531683</v>
      </c>
      <c r="K8" s="21">
        <v>7.2846682013276567</v>
      </c>
      <c r="L8" s="1">
        <f t="shared" ref="L8:L71" si="1">K8*SQRT(B8)</f>
        <v>217.68850908457901</v>
      </c>
    </row>
    <row r="9" spans="1:12" ht="16.5" x14ac:dyDescent="0.25">
      <c r="A9" s="11" t="s">
        <v>27</v>
      </c>
      <c r="B9" s="18">
        <v>893</v>
      </c>
      <c r="C9" s="19">
        <v>0</v>
      </c>
      <c r="D9" s="20">
        <v>98.946296099999998</v>
      </c>
      <c r="E9" s="21">
        <v>2.1792617812261095</v>
      </c>
      <c r="F9" s="21">
        <v>0.33811195164338376</v>
      </c>
      <c r="G9" s="1">
        <f t="shared" si="0"/>
        <v>10.103835153879906</v>
      </c>
      <c r="H9" s="19">
        <v>0</v>
      </c>
      <c r="I9" s="20">
        <v>424.21450010000001</v>
      </c>
      <c r="J9" s="21">
        <v>3.7858354697496601</v>
      </c>
      <c r="K9" s="21">
        <v>0.6366440565853817</v>
      </c>
      <c r="L9" s="1">
        <f t="shared" si="1"/>
        <v>19.024901569349662</v>
      </c>
    </row>
    <row r="10" spans="1:12" ht="16.5" x14ac:dyDescent="0.25">
      <c r="A10" s="11" t="s">
        <v>28</v>
      </c>
      <c r="B10" s="18">
        <v>893</v>
      </c>
      <c r="C10" s="19">
        <v>0</v>
      </c>
      <c r="D10" s="20">
        <v>141.39143189999999</v>
      </c>
      <c r="E10" s="21">
        <v>2.4303317815979195</v>
      </c>
      <c r="F10" s="21">
        <v>0.36556519381283437</v>
      </c>
      <c r="G10" s="1">
        <f t="shared" si="0"/>
        <v>10.924223288553824</v>
      </c>
      <c r="H10" s="19">
        <v>0</v>
      </c>
      <c r="I10" s="20">
        <v>325.20029349999999</v>
      </c>
      <c r="J10" s="21">
        <v>3.9813767992071032</v>
      </c>
      <c r="K10" s="21">
        <v>0.60447029392145224</v>
      </c>
      <c r="L10" s="1">
        <f t="shared" si="1"/>
        <v>18.063449622276021</v>
      </c>
    </row>
    <row r="11" spans="1:12" ht="16.5" x14ac:dyDescent="0.25">
      <c r="A11" s="11" t="s">
        <v>29</v>
      </c>
      <c r="B11" s="18">
        <v>893</v>
      </c>
      <c r="C11" s="19">
        <v>0</v>
      </c>
      <c r="D11" s="20">
        <v>1525.79</v>
      </c>
      <c r="E11" s="21">
        <v>71.263440485805816</v>
      </c>
      <c r="F11" s="21">
        <v>7.5009706044872244</v>
      </c>
      <c r="G11" s="1">
        <f t="shared" si="0"/>
        <v>224.1522966386417</v>
      </c>
      <c r="H11" s="19">
        <v>0</v>
      </c>
      <c r="I11" s="20">
        <v>1144.3499999999999</v>
      </c>
      <c r="J11" s="21">
        <v>65.522972783594184</v>
      </c>
      <c r="K11" s="21">
        <v>6.8354957824932745</v>
      </c>
      <c r="L11" s="1">
        <f t="shared" si="1"/>
        <v>204.26584226220405</v>
      </c>
    </row>
    <row r="12" spans="1:12" ht="16.5" x14ac:dyDescent="0.25">
      <c r="A12" s="11" t="s">
        <v>30</v>
      </c>
      <c r="B12" s="18">
        <v>893</v>
      </c>
      <c r="C12" s="19">
        <v>0</v>
      </c>
      <c r="D12" s="20">
        <v>369.36613999999997</v>
      </c>
      <c r="E12" s="21">
        <v>2.3229788826231474</v>
      </c>
      <c r="F12" s="21">
        <v>0.70768914792702298</v>
      </c>
      <c r="G12" s="1">
        <f t="shared" si="0"/>
        <v>21.147949535916066</v>
      </c>
      <c r="H12" s="19">
        <v>0</v>
      </c>
      <c r="I12" s="20">
        <v>369.36613999999997</v>
      </c>
      <c r="J12" s="21">
        <v>2.5999911055668403</v>
      </c>
      <c r="K12" s="21">
        <v>0.73455182130512764</v>
      </c>
      <c r="L12" s="1">
        <f t="shared" si="1"/>
        <v>21.950689641037098</v>
      </c>
    </row>
    <row r="13" spans="1:12" ht="16.5" x14ac:dyDescent="0.25">
      <c r="A13" s="11" t="s">
        <v>31</v>
      </c>
      <c r="B13" s="18">
        <v>893</v>
      </c>
      <c r="C13" s="19">
        <v>0</v>
      </c>
      <c r="D13" s="20">
        <v>153.82050469999999</v>
      </c>
      <c r="E13" s="21">
        <v>11.548062825097137</v>
      </c>
      <c r="F13" s="21">
        <v>0.84030733519132828</v>
      </c>
      <c r="G13" s="1">
        <f t="shared" si="0"/>
        <v>25.110992829748522</v>
      </c>
      <c r="H13" s="19">
        <v>0</v>
      </c>
      <c r="I13" s="20">
        <v>153.82050469999999</v>
      </c>
      <c r="J13" s="21">
        <v>11.548062825097137</v>
      </c>
      <c r="K13" s="21">
        <v>0.84030733519132828</v>
      </c>
      <c r="L13" s="1">
        <f t="shared" si="1"/>
        <v>25.110992829748522</v>
      </c>
    </row>
    <row r="14" spans="1:12" ht="16.5" x14ac:dyDescent="0.25">
      <c r="A14" s="11" t="s">
        <v>32</v>
      </c>
      <c r="B14" s="18">
        <v>893</v>
      </c>
      <c r="C14" s="19">
        <v>0</v>
      </c>
      <c r="D14" s="20">
        <v>56.036091800000001</v>
      </c>
      <c r="E14" s="21">
        <v>0.83531003485409816</v>
      </c>
      <c r="F14" s="21">
        <v>0.14627479989221345</v>
      </c>
      <c r="G14" s="1">
        <f t="shared" si="0"/>
        <v>4.3711452910618096</v>
      </c>
      <c r="H14" s="19">
        <v>0</v>
      </c>
      <c r="I14" s="20">
        <v>56.036091800000001</v>
      </c>
      <c r="J14" s="21">
        <v>0.83531003485409816</v>
      </c>
      <c r="K14" s="21">
        <v>0.14627479989221345</v>
      </c>
      <c r="L14" s="1">
        <f t="shared" si="1"/>
        <v>4.3711452910618096</v>
      </c>
    </row>
    <row r="15" spans="1:12" ht="16.5" x14ac:dyDescent="0.25">
      <c r="A15" s="10" t="s">
        <v>33</v>
      </c>
      <c r="B15" s="18">
        <v>893</v>
      </c>
      <c r="C15" s="19">
        <v>0</v>
      </c>
      <c r="D15" s="20">
        <v>64.983243200000004</v>
      </c>
      <c r="E15" s="21">
        <v>0.52478842508043166</v>
      </c>
      <c r="F15" s="21">
        <v>0.18008290203518268</v>
      </c>
      <c r="G15" s="1">
        <f t="shared" si="0"/>
        <v>5.3814363773656186</v>
      </c>
      <c r="H15" s="19">
        <v>0</v>
      </c>
      <c r="I15" s="20">
        <v>64.983243200000004</v>
      </c>
      <c r="J15" s="21">
        <v>0.52478842508043166</v>
      </c>
      <c r="K15" s="21">
        <v>0.18008290203518268</v>
      </c>
      <c r="L15" s="1">
        <f t="shared" si="1"/>
        <v>5.3814363773656186</v>
      </c>
    </row>
    <row r="16" spans="1:12" ht="16.5" x14ac:dyDescent="0.25">
      <c r="A16" s="11" t="s">
        <v>34</v>
      </c>
      <c r="B16" s="18">
        <v>893</v>
      </c>
      <c r="C16" s="19">
        <v>0</v>
      </c>
      <c r="D16" s="20">
        <v>250.852025</v>
      </c>
      <c r="E16" s="21">
        <v>9.7852128924734831</v>
      </c>
      <c r="F16" s="21">
        <v>1.5907363837009894</v>
      </c>
      <c r="G16" s="1">
        <f t="shared" si="0"/>
        <v>47.536143327893988</v>
      </c>
      <c r="H16" s="19">
        <v>0</v>
      </c>
      <c r="I16" s="20">
        <v>188.1390188</v>
      </c>
      <c r="J16" s="21">
        <v>7.6196898864402609</v>
      </c>
      <c r="K16" s="21">
        <v>1.2039040648951351</v>
      </c>
      <c r="L16" s="1">
        <f t="shared" si="1"/>
        <v>35.976392297472373</v>
      </c>
    </row>
    <row r="17" spans="1:12" ht="16.5" x14ac:dyDescent="0.25">
      <c r="A17" s="11" t="s">
        <v>35</v>
      </c>
      <c r="B17" s="18">
        <v>893</v>
      </c>
      <c r="C17" s="19">
        <v>0</v>
      </c>
      <c r="D17" s="20">
        <v>176.8292974</v>
      </c>
      <c r="E17" s="21">
        <v>1.2067559264202887</v>
      </c>
      <c r="F17" s="21">
        <v>0.52523456230775656</v>
      </c>
      <c r="G17" s="1">
        <f t="shared" si="0"/>
        <v>15.695639887569421</v>
      </c>
      <c r="H17" s="19">
        <v>0</v>
      </c>
      <c r="I17" s="20">
        <v>132.62197309999999</v>
      </c>
      <c r="J17" s="21">
        <v>0.92996549161685949</v>
      </c>
      <c r="K17" s="21">
        <v>0.40166105867190099</v>
      </c>
      <c r="L17" s="1">
        <f t="shared" si="1"/>
        <v>12.002879829679003</v>
      </c>
    </row>
    <row r="18" spans="1:12" ht="16.5" x14ac:dyDescent="0.25">
      <c r="A18" s="11" t="s">
        <v>36</v>
      </c>
      <c r="B18" s="18">
        <v>893</v>
      </c>
      <c r="C18" s="19">
        <v>0</v>
      </c>
      <c r="D18" s="20">
        <v>478.61324710000002</v>
      </c>
      <c r="E18" s="21">
        <v>0.41034047848743416</v>
      </c>
      <c r="F18" s="21">
        <v>0.18117518604356977</v>
      </c>
      <c r="G18" s="1">
        <f t="shared" si="0"/>
        <v>5.4140772157279446</v>
      </c>
      <c r="H18" s="19">
        <v>0</v>
      </c>
      <c r="I18" s="20">
        <v>358.95993529999998</v>
      </c>
      <c r="J18" s="21">
        <v>0.30775535886557559</v>
      </c>
      <c r="K18" s="21">
        <v>0.13588138953267734</v>
      </c>
      <c r="L18" s="1">
        <f t="shared" si="1"/>
        <v>4.0605579117959589</v>
      </c>
    </row>
    <row r="19" spans="1:12" ht="16.5" x14ac:dyDescent="0.25">
      <c r="A19" s="11" t="s">
        <v>37</v>
      </c>
      <c r="B19" s="18">
        <v>893</v>
      </c>
      <c r="C19" s="19">
        <v>0</v>
      </c>
      <c r="D19" s="20">
        <v>40.441315099999997</v>
      </c>
      <c r="E19" s="21">
        <v>5.1724450645162491E-2</v>
      </c>
      <c r="F19" s="21">
        <v>5.1506113430814654E-2</v>
      </c>
      <c r="G19" s="1">
        <f t="shared" si="0"/>
        <v>1.5391626264394271</v>
      </c>
      <c r="H19" s="19">
        <v>0</v>
      </c>
      <c r="I19" s="20">
        <v>40.441315099999997</v>
      </c>
      <c r="J19" s="21">
        <v>5.1724450645162491E-2</v>
      </c>
      <c r="K19" s="21">
        <v>5.1506113430814654E-2</v>
      </c>
      <c r="L19" s="1">
        <f t="shared" si="1"/>
        <v>1.5391626264394271</v>
      </c>
    </row>
    <row r="20" spans="1:12" ht="16.5" x14ac:dyDescent="0.25">
      <c r="A20" s="11" t="s">
        <v>38</v>
      </c>
      <c r="B20" s="18">
        <v>893</v>
      </c>
      <c r="C20" s="19">
        <v>0</v>
      </c>
      <c r="D20" s="20">
        <v>1065.95</v>
      </c>
      <c r="E20" s="21">
        <v>51.356592081532781</v>
      </c>
      <c r="F20" s="21">
        <v>2.8620900605532884</v>
      </c>
      <c r="G20" s="1">
        <f t="shared" si="0"/>
        <v>85.528139501821897</v>
      </c>
      <c r="H20" s="19">
        <v>0</v>
      </c>
      <c r="I20" s="20">
        <v>799.46263390000001</v>
      </c>
      <c r="J20" s="21">
        <v>39.89781303750862</v>
      </c>
      <c r="K20" s="21">
        <v>2.2280316179356019</v>
      </c>
      <c r="L20" s="1">
        <f t="shared" si="1"/>
        <v>66.580504107696697</v>
      </c>
    </row>
    <row r="21" spans="1:12" ht="16.5" x14ac:dyDescent="0.25">
      <c r="A21" s="11" t="s">
        <v>39</v>
      </c>
      <c r="B21" s="18">
        <v>893</v>
      </c>
      <c r="C21" s="19">
        <v>0</v>
      </c>
      <c r="D21" s="20">
        <v>404.24814579999997</v>
      </c>
      <c r="E21" s="21">
        <v>3.2410525438898605</v>
      </c>
      <c r="F21" s="21">
        <v>0.81790419287164906</v>
      </c>
      <c r="G21" s="1">
        <f t="shared" si="0"/>
        <v>24.441517362150456</v>
      </c>
      <c r="H21" s="19">
        <v>0</v>
      </c>
      <c r="I21" s="20">
        <v>303.1861093</v>
      </c>
      <c r="J21" s="21">
        <v>2.4073651643848253</v>
      </c>
      <c r="K21" s="21">
        <v>0.60509924048362707</v>
      </c>
      <c r="L21" s="1">
        <f t="shared" si="1"/>
        <v>18.082244498807086</v>
      </c>
    </row>
    <row r="22" spans="1:12" ht="16.5" x14ac:dyDescent="0.25">
      <c r="A22" s="11" t="s">
        <v>40</v>
      </c>
      <c r="B22" s="18">
        <v>893</v>
      </c>
      <c r="C22" s="19">
        <v>0</v>
      </c>
      <c r="D22" s="20">
        <v>254.51735110000001</v>
      </c>
      <c r="E22" s="21">
        <v>1.6534459780991975</v>
      </c>
      <c r="F22" s="21">
        <v>0.75270642688967271</v>
      </c>
      <c r="G22" s="1">
        <f t="shared" si="0"/>
        <v>22.493205636755054</v>
      </c>
      <c r="H22" s="19">
        <v>0</v>
      </c>
      <c r="I22" s="20">
        <v>190.88801340000001</v>
      </c>
      <c r="J22" s="21">
        <v>1.2400844835743978</v>
      </c>
      <c r="K22" s="21">
        <v>0.56452982016725461</v>
      </c>
      <c r="L22" s="1">
        <f t="shared" si="1"/>
        <v>16.869904227566291</v>
      </c>
    </row>
    <row r="23" spans="1:12" ht="16.5" x14ac:dyDescent="0.25">
      <c r="A23" s="11" t="s">
        <v>41</v>
      </c>
      <c r="B23" s="18">
        <v>893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893</v>
      </c>
      <c r="C24" s="19">
        <v>0</v>
      </c>
      <c r="D24" s="20">
        <v>614.08790920000001</v>
      </c>
      <c r="E24" s="21">
        <v>46.874825715431363</v>
      </c>
      <c r="F24" s="21">
        <v>2.8410953902012182</v>
      </c>
      <c r="G24" s="1">
        <f t="shared" si="0"/>
        <v>84.900753550759447</v>
      </c>
      <c r="H24" s="19">
        <v>0</v>
      </c>
      <c r="I24" s="20">
        <v>492.01332719999999</v>
      </c>
      <c r="J24" s="21">
        <v>39.656626368505727</v>
      </c>
      <c r="K24" s="21">
        <v>2.3427718249153235</v>
      </c>
      <c r="L24" s="1">
        <f t="shared" si="1"/>
        <v>70.009297828860184</v>
      </c>
    </row>
    <row r="25" spans="1:12" ht="16.5" x14ac:dyDescent="0.25">
      <c r="A25" s="11" t="s">
        <v>43</v>
      </c>
      <c r="B25" s="18">
        <v>893</v>
      </c>
      <c r="C25" s="19">
        <v>0</v>
      </c>
      <c r="D25" s="20">
        <v>234.3218641</v>
      </c>
      <c r="E25" s="21">
        <v>5.2266363093433501</v>
      </c>
      <c r="F25" s="21">
        <v>0.88220072827626994</v>
      </c>
      <c r="G25" s="1">
        <f t="shared" si="0"/>
        <v>26.362897519037332</v>
      </c>
      <c r="H25" s="19">
        <v>0</v>
      </c>
      <c r="I25" s="20">
        <v>223.6300024</v>
      </c>
      <c r="J25" s="21">
        <v>4.5780819046371457</v>
      </c>
      <c r="K25" s="21">
        <v>0.78653696670038653</v>
      </c>
      <c r="L25" s="1">
        <f t="shared" si="1"/>
        <v>23.504167230253376</v>
      </c>
    </row>
    <row r="26" spans="1:12" ht="16.5" x14ac:dyDescent="0.25">
      <c r="A26" s="11" t="s">
        <v>44</v>
      </c>
      <c r="B26" s="18">
        <v>893</v>
      </c>
      <c r="C26" s="19">
        <v>0</v>
      </c>
      <c r="D26" s="20">
        <v>337.4756668</v>
      </c>
      <c r="E26" s="21">
        <v>15.55082455444896</v>
      </c>
      <c r="F26" s="21">
        <v>1.385738537006965</v>
      </c>
      <c r="G26" s="1">
        <f t="shared" si="0"/>
        <v>41.410171028395425</v>
      </c>
      <c r="H26" s="19">
        <v>0</v>
      </c>
      <c r="I26" s="20">
        <v>303.72810010000001</v>
      </c>
      <c r="J26" s="21">
        <v>14.219545414623084</v>
      </c>
      <c r="K26" s="21">
        <v>1.2731450346028279</v>
      </c>
      <c r="L26" s="1">
        <f t="shared" si="1"/>
        <v>38.04552750674533</v>
      </c>
    </row>
    <row r="27" spans="1:12" ht="16.5" x14ac:dyDescent="0.25">
      <c r="A27" s="11" t="s">
        <v>45</v>
      </c>
      <c r="B27" s="18">
        <v>893</v>
      </c>
      <c r="C27" s="19">
        <v>0</v>
      </c>
      <c r="D27" s="20">
        <v>1325.56</v>
      </c>
      <c r="E27" s="21">
        <v>28.169407707963742</v>
      </c>
      <c r="F27" s="21">
        <v>4.244524842279132</v>
      </c>
      <c r="G27" s="1">
        <f t="shared" si="0"/>
        <v>126.83958406229164</v>
      </c>
      <c r="H27" s="19">
        <v>0</v>
      </c>
      <c r="I27" s="20">
        <v>1325.56</v>
      </c>
      <c r="J27" s="21">
        <v>28.169407707963742</v>
      </c>
      <c r="K27" s="21">
        <v>4.244524842279132</v>
      </c>
      <c r="L27" s="1">
        <f t="shared" si="1"/>
        <v>126.83958406229164</v>
      </c>
    </row>
    <row r="28" spans="1:12" ht="16.5" x14ac:dyDescent="0.25">
      <c r="A28" s="11" t="s">
        <v>46</v>
      </c>
      <c r="B28" s="18">
        <v>893</v>
      </c>
      <c r="C28" s="19">
        <v>0</v>
      </c>
      <c r="D28" s="20">
        <v>137.9487283</v>
      </c>
      <c r="E28" s="21">
        <v>12.328510983185881</v>
      </c>
      <c r="F28" s="21">
        <v>1.1332404794534698</v>
      </c>
      <c r="G28" s="1">
        <f t="shared" si="0"/>
        <v>33.864744912000056</v>
      </c>
      <c r="H28" s="19">
        <v>0</v>
      </c>
      <c r="I28" s="20">
        <v>137.9487283</v>
      </c>
      <c r="J28" s="21">
        <v>12.328510983185881</v>
      </c>
      <c r="K28" s="21">
        <v>1.1332404794534698</v>
      </c>
      <c r="L28" s="1">
        <f t="shared" si="1"/>
        <v>33.864744912000056</v>
      </c>
    </row>
    <row r="29" spans="1:12" ht="16.5" x14ac:dyDescent="0.25">
      <c r="A29" s="11" t="s">
        <v>47</v>
      </c>
      <c r="B29" s="18">
        <v>893</v>
      </c>
      <c r="C29" s="19">
        <v>0</v>
      </c>
      <c r="D29" s="20">
        <v>1474.2</v>
      </c>
      <c r="E29" s="21">
        <v>45.144385545589977</v>
      </c>
      <c r="F29" s="21">
        <v>5.9778714207584853</v>
      </c>
      <c r="G29" s="1">
        <f t="shared" si="0"/>
        <v>178.63736289966641</v>
      </c>
      <c r="H29" s="19">
        <v>0</v>
      </c>
      <c r="I29" s="20">
        <v>1474.2</v>
      </c>
      <c r="J29" s="21">
        <v>45.144385545589977</v>
      </c>
      <c r="K29" s="21">
        <v>5.9778714207584853</v>
      </c>
      <c r="L29" s="1">
        <f t="shared" si="1"/>
        <v>178.63736289966641</v>
      </c>
    </row>
    <row r="30" spans="1:12" ht="16.5" x14ac:dyDescent="0.25">
      <c r="A30" s="11" t="s">
        <v>48</v>
      </c>
      <c r="B30" s="18">
        <v>893</v>
      </c>
      <c r="C30" s="19">
        <v>0</v>
      </c>
      <c r="D30" s="20">
        <v>799.59572730000002</v>
      </c>
      <c r="E30" s="21">
        <v>19.982291057599404</v>
      </c>
      <c r="F30" s="21">
        <v>2.7063466430780148</v>
      </c>
      <c r="G30" s="1">
        <f t="shared" si="0"/>
        <v>80.874042511687136</v>
      </c>
      <c r="H30" s="19">
        <v>0</v>
      </c>
      <c r="I30" s="20">
        <v>799.59572730000002</v>
      </c>
      <c r="J30" s="21">
        <v>19.982291057599404</v>
      </c>
      <c r="K30" s="21">
        <v>2.7063466430780148</v>
      </c>
      <c r="L30" s="1">
        <f t="shared" si="1"/>
        <v>80.874042511687136</v>
      </c>
    </row>
    <row r="31" spans="1:12" ht="16.5" x14ac:dyDescent="0.25">
      <c r="A31" s="11" t="s">
        <v>49</v>
      </c>
      <c r="B31" s="18">
        <v>893</v>
      </c>
      <c r="C31" s="19">
        <v>0</v>
      </c>
      <c r="D31" s="20">
        <v>836.86183200000005</v>
      </c>
      <c r="E31" s="21">
        <v>35.422658285627733</v>
      </c>
      <c r="F31" s="21">
        <v>5.1517005659208346</v>
      </c>
      <c r="G31" s="1">
        <f t="shared" si="0"/>
        <v>153.94881200506802</v>
      </c>
      <c r="H31" s="19">
        <v>0</v>
      </c>
      <c r="I31" s="20">
        <v>836.86183200000005</v>
      </c>
      <c r="J31" s="21">
        <v>35.422658285627733</v>
      </c>
      <c r="K31" s="21">
        <v>5.1517005659208346</v>
      </c>
      <c r="L31" s="1">
        <f t="shared" si="1"/>
        <v>153.94881200506802</v>
      </c>
    </row>
    <row r="32" spans="1:12" ht="16.5" x14ac:dyDescent="0.25">
      <c r="A32" s="11" t="s">
        <v>50</v>
      </c>
      <c r="B32" s="18">
        <v>893</v>
      </c>
      <c r="C32" s="19">
        <v>0</v>
      </c>
      <c r="D32" s="20">
        <v>681.50451740000005</v>
      </c>
      <c r="E32" s="21">
        <v>7.500888467158342</v>
      </c>
      <c r="F32" s="21">
        <v>2.8560981715852045</v>
      </c>
      <c r="G32" s="1">
        <f t="shared" si="0"/>
        <v>85.349083251075328</v>
      </c>
      <c r="H32" s="19">
        <v>0</v>
      </c>
      <c r="I32" s="20">
        <v>681.50451740000005</v>
      </c>
      <c r="J32" s="21">
        <v>7.500888467158342</v>
      </c>
      <c r="K32" s="21">
        <v>2.8560981715852045</v>
      </c>
      <c r="L32" s="1">
        <f t="shared" si="1"/>
        <v>85.349083251075328</v>
      </c>
    </row>
    <row r="33" spans="1:12" ht="16.5" x14ac:dyDescent="0.25">
      <c r="A33" s="11" t="s">
        <v>51</v>
      </c>
      <c r="B33" s="18">
        <v>893</v>
      </c>
      <c r="C33" s="19">
        <v>0</v>
      </c>
      <c r="D33" s="20">
        <v>623.28133249999996</v>
      </c>
      <c r="E33" s="21">
        <v>14.781664997457005</v>
      </c>
      <c r="F33" s="21">
        <v>3.5734669599958395</v>
      </c>
      <c r="G33" s="1">
        <f t="shared" si="0"/>
        <v>106.78629050568449</v>
      </c>
      <c r="H33" s="19">
        <v>0</v>
      </c>
      <c r="I33" s="20">
        <v>623.28133249999996</v>
      </c>
      <c r="J33" s="21">
        <v>14.781664997457005</v>
      </c>
      <c r="K33" s="21">
        <v>3.5734669599958395</v>
      </c>
      <c r="L33" s="1">
        <f t="shared" si="1"/>
        <v>106.78629050568449</v>
      </c>
    </row>
    <row r="34" spans="1:12" ht="16.5" x14ac:dyDescent="0.25">
      <c r="A34" s="11" t="s">
        <v>52</v>
      </c>
      <c r="B34" s="18">
        <v>893</v>
      </c>
      <c r="C34" s="19">
        <v>0</v>
      </c>
      <c r="D34" s="20">
        <v>1301.6199999999999</v>
      </c>
      <c r="E34" s="21">
        <v>33.425839119530465</v>
      </c>
      <c r="F34" s="21">
        <v>7.5489979081692447</v>
      </c>
      <c r="G34" s="1">
        <f t="shared" si="0"/>
        <v>225.58750162601311</v>
      </c>
      <c r="H34" s="19">
        <v>0</v>
      </c>
      <c r="I34" s="20">
        <v>1301.6199999999999</v>
      </c>
      <c r="J34" s="21">
        <v>33.425839119530465</v>
      </c>
      <c r="K34" s="21">
        <v>7.5489979081692447</v>
      </c>
      <c r="L34" s="1">
        <f t="shared" si="1"/>
        <v>225.58750162601311</v>
      </c>
    </row>
    <row r="35" spans="1:12" ht="16.5" x14ac:dyDescent="0.25">
      <c r="A35" s="10" t="s">
        <v>53</v>
      </c>
      <c r="B35" s="18">
        <v>893</v>
      </c>
      <c r="C35" s="19">
        <v>0</v>
      </c>
      <c r="D35" s="20">
        <v>121.5523474</v>
      </c>
      <c r="E35" s="21">
        <v>0.21997883097134607</v>
      </c>
      <c r="F35" s="21">
        <v>0.1669659540884729</v>
      </c>
      <c r="G35" s="1">
        <f t="shared" si="0"/>
        <v>4.989461236790393</v>
      </c>
      <c r="H35" s="19">
        <v>0</v>
      </c>
      <c r="I35" s="20">
        <v>121.5523474</v>
      </c>
      <c r="J35" s="21">
        <v>0.21997883097134607</v>
      </c>
      <c r="K35" s="21">
        <v>0.1669659540884729</v>
      </c>
      <c r="L35" s="1">
        <f t="shared" si="1"/>
        <v>4.989461236790393</v>
      </c>
    </row>
    <row r="36" spans="1:12" ht="16.5" x14ac:dyDescent="0.25">
      <c r="A36" s="11" t="s">
        <v>54</v>
      </c>
      <c r="B36" s="18">
        <v>893</v>
      </c>
      <c r="C36" s="19">
        <v>0</v>
      </c>
      <c r="D36" s="20">
        <v>1415.46</v>
      </c>
      <c r="E36" s="21">
        <v>68.542850121694698</v>
      </c>
      <c r="F36" s="21">
        <v>7.555291556334069</v>
      </c>
      <c r="G36" s="1">
        <f t="shared" si="0"/>
        <v>225.77557537870013</v>
      </c>
      <c r="H36" s="19">
        <v>0</v>
      </c>
      <c r="I36" s="20">
        <v>1132.3699999999999</v>
      </c>
      <c r="J36" s="21">
        <v>65.387243440536096</v>
      </c>
      <c r="K36" s="21">
        <v>7.1694307116349485</v>
      </c>
      <c r="L36" s="1">
        <f t="shared" si="1"/>
        <v>214.24485501159279</v>
      </c>
    </row>
    <row r="37" spans="1:12" ht="16.5" x14ac:dyDescent="0.25">
      <c r="A37" s="11" t="s">
        <v>55</v>
      </c>
      <c r="B37" s="18">
        <v>893</v>
      </c>
      <c r="C37" s="19">
        <v>0</v>
      </c>
      <c r="D37" s="20">
        <v>2417.06</v>
      </c>
      <c r="E37" s="21">
        <v>156.34436178943687</v>
      </c>
      <c r="F37" s="21">
        <v>11.798586679423861</v>
      </c>
      <c r="G37" s="1">
        <f t="shared" si="0"/>
        <v>352.57841161260455</v>
      </c>
      <c r="H37" s="19">
        <v>0</v>
      </c>
      <c r="I37" s="20">
        <v>2417.06</v>
      </c>
      <c r="J37" s="21">
        <v>139.74434126638238</v>
      </c>
      <c r="K37" s="21">
        <v>10.374236765170942</v>
      </c>
      <c r="L37" s="1">
        <f t="shared" si="1"/>
        <v>310.01441272080115</v>
      </c>
    </row>
    <row r="38" spans="1:12" ht="16.5" x14ac:dyDescent="0.25">
      <c r="A38" s="11" t="s">
        <v>56</v>
      </c>
      <c r="B38" s="18">
        <v>893</v>
      </c>
      <c r="C38" s="19">
        <v>0</v>
      </c>
      <c r="D38" s="20">
        <v>1156.6600000000001</v>
      </c>
      <c r="E38" s="21">
        <v>18.209678346973153</v>
      </c>
      <c r="F38" s="21">
        <v>4.1073704679912515</v>
      </c>
      <c r="G38" s="1">
        <f t="shared" si="0"/>
        <v>122.74098541263517</v>
      </c>
      <c r="H38" s="19">
        <v>0</v>
      </c>
      <c r="I38" s="20">
        <v>925.33089259999997</v>
      </c>
      <c r="J38" s="21">
        <v>15.600292714458959</v>
      </c>
      <c r="K38" s="21">
        <v>3.3943761895348166</v>
      </c>
      <c r="L38" s="1">
        <f t="shared" si="1"/>
        <v>101.43450210091359</v>
      </c>
    </row>
    <row r="39" spans="1:12" ht="16.5" x14ac:dyDescent="0.25">
      <c r="A39" s="11" t="s">
        <v>57</v>
      </c>
      <c r="B39" s="18">
        <v>893</v>
      </c>
      <c r="C39" s="19">
        <v>0</v>
      </c>
      <c r="D39" s="20">
        <v>264.37185679999999</v>
      </c>
      <c r="E39" s="21">
        <v>4.1845807001057054</v>
      </c>
      <c r="F39" s="21">
        <v>0.8301715494261187</v>
      </c>
      <c r="G39" s="1">
        <f t="shared" si="0"/>
        <v>24.808104073438791</v>
      </c>
      <c r="H39" s="19">
        <v>0</v>
      </c>
      <c r="I39" s="20">
        <v>218.3149415</v>
      </c>
      <c r="J39" s="21">
        <v>4.061068297004633</v>
      </c>
      <c r="K39" s="21">
        <v>0.82157269643087583</v>
      </c>
      <c r="L39" s="1">
        <f t="shared" si="1"/>
        <v>24.551143641386343</v>
      </c>
    </row>
    <row r="40" spans="1:12" ht="16.5" x14ac:dyDescent="0.25">
      <c r="A40" s="11" t="s">
        <v>58</v>
      </c>
      <c r="B40" s="18">
        <v>893</v>
      </c>
      <c r="C40" s="19">
        <v>0</v>
      </c>
      <c r="D40" s="20">
        <v>291.6235633</v>
      </c>
      <c r="E40" s="21">
        <v>3.3319552056828994</v>
      </c>
      <c r="F40" s="21">
        <v>0.7437442123467759</v>
      </c>
      <c r="G40" s="1">
        <f t="shared" si="0"/>
        <v>22.225386833204912</v>
      </c>
      <c r="H40" s="19">
        <v>0</v>
      </c>
      <c r="I40" s="20">
        <v>233.29885060000001</v>
      </c>
      <c r="J40" s="21">
        <v>2.6655641645463204</v>
      </c>
      <c r="K40" s="21">
        <v>0.59499536987742085</v>
      </c>
      <c r="L40" s="1">
        <f t="shared" si="1"/>
        <v>17.780309466563931</v>
      </c>
    </row>
    <row r="41" spans="1:12" ht="16.5" x14ac:dyDescent="0.25">
      <c r="A41" s="11" t="s">
        <v>59</v>
      </c>
      <c r="B41" s="18">
        <v>893</v>
      </c>
      <c r="C41" s="19">
        <v>0</v>
      </c>
      <c r="D41" s="20">
        <v>1613.74</v>
      </c>
      <c r="E41" s="21">
        <v>49.4026098067215</v>
      </c>
      <c r="F41" s="21">
        <v>7.0343581676591951</v>
      </c>
      <c r="G41" s="1">
        <f t="shared" si="0"/>
        <v>210.20846791698443</v>
      </c>
      <c r="H41" s="19">
        <v>0</v>
      </c>
      <c r="I41" s="20">
        <v>1290.99</v>
      </c>
      <c r="J41" s="21">
        <v>40.828091441086244</v>
      </c>
      <c r="K41" s="21">
        <v>5.7843241577533622</v>
      </c>
      <c r="L41" s="1">
        <f t="shared" si="1"/>
        <v>172.85356960166732</v>
      </c>
    </row>
    <row r="42" spans="1:12" ht="16.5" x14ac:dyDescent="0.25">
      <c r="A42" s="11" t="s">
        <v>60</v>
      </c>
      <c r="B42" s="18">
        <v>893</v>
      </c>
      <c r="C42" s="19">
        <v>0</v>
      </c>
      <c r="D42" s="20">
        <v>3616.19</v>
      </c>
      <c r="E42" s="21">
        <v>62.705180347047197</v>
      </c>
      <c r="F42" s="21">
        <v>4.3051131570355325</v>
      </c>
      <c r="G42" s="1">
        <f t="shared" si="0"/>
        <v>128.65015106997831</v>
      </c>
      <c r="H42" s="19">
        <v>0</v>
      </c>
      <c r="I42" s="20">
        <v>3616.19</v>
      </c>
      <c r="J42" s="21">
        <v>59.813948102330933</v>
      </c>
      <c r="K42" s="21">
        <v>4.0671023714112486</v>
      </c>
      <c r="L42" s="1">
        <f t="shared" si="1"/>
        <v>121.53764963042657</v>
      </c>
    </row>
    <row r="43" spans="1:12" ht="16.5" x14ac:dyDescent="0.25">
      <c r="A43" s="11" t="s">
        <v>61</v>
      </c>
      <c r="B43" s="18">
        <v>893</v>
      </c>
      <c r="C43" s="19">
        <v>0</v>
      </c>
      <c r="D43" s="20">
        <v>308.75</v>
      </c>
      <c r="E43" s="21">
        <v>4.9727706091164698</v>
      </c>
      <c r="F43" s="21">
        <v>1.0567309444548569</v>
      </c>
      <c r="G43" s="1">
        <f t="shared" si="0"/>
        <v>31.578402398614617</v>
      </c>
      <c r="H43" s="19">
        <v>0</v>
      </c>
      <c r="I43" s="20">
        <v>414.30200910000002</v>
      </c>
      <c r="J43" s="21">
        <v>6.7886350405277121</v>
      </c>
      <c r="K43" s="21">
        <v>1.3733254329043865</v>
      </c>
      <c r="L43" s="1">
        <f t="shared" si="1"/>
        <v>41.039228927736744</v>
      </c>
    </row>
    <row r="44" spans="1:12" ht="16.5" x14ac:dyDescent="0.25">
      <c r="A44" s="11" t="s">
        <v>62</v>
      </c>
      <c r="B44" s="18">
        <v>893</v>
      </c>
      <c r="C44" s="19">
        <v>0</v>
      </c>
      <c r="D44" s="20">
        <v>163.06314889999999</v>
      </c>
      <c r="E44" s="21">
        <v>2.0867355558977918</v>
      </c>
      <c r="F44" s="21">
        <v>0.47380610479133273</v>
      </c>
      <c r="G44" s="1">
        <f t="shared" si="0"/>
        <v>14.158797861019808</v>
      </c>
      <c r="H44" s="19">
        <v>0</v>
      </c>
      <c r="I44" s="20">
        <v>163.06314889999999</v>
      </c>
      <c r="J44" s="21">
        <v>2.4311207097231873</v>
      </c>
      <c r="K44" s="21">
        <v>0.4581846168818437</v>
      </c>
      <c r="L44" s="1">
        <f t="shared" si="1"/>
        <v>13.691979288270034</v>
      </c>
    </row>
    <row r="45" spans="1:12" ht="16.5" x14ac:dyDescent="0.25">
      <c r="A45" s="11" t="s">
        <v>63</v>
      </c>
      <c r="B45" s="18">
        <v>893</v>
      </c>
      <c r="C45" s="19">
        <v>0</v>
      </c>
      <c r="D45" s="20">
        <v>670.1523727</v>
      </c>
      <c r="E45" s="21">
        <v>5.9911859996040828</v>
      </c>
      <c r="F45" s="21">
        <v>1.7040110652130762</v>
      </c>
      <c r="G45" s="1">
        <f t="shared" si="0"/>
        <v>50.921142596756034</v>
      </c>
      <c r="H45" s="19">
        <v>0</v>
      </c>
      <c r="I45" s="20">
        <v>623.24170660000004</v>
      </c>
      <c r="J45" s="21">
        <v>5.6146033953168759</v>
      </c>
      <c r="K45" s="21">
        <v>1.5936989367948009</v>
      </c>
      <c r="L45" s="1">
        <f t="shared" si="1"/>
        <v>47.62467361482706</v>
      </c>
    </row>
    <row r="46" spans="1:12" ht="16.5" x14ac:dyDescent="0.25">
      <c r="A46" s="11" t="s">
        <v>64</v>
      </c>
      <c r="B46" s="18">
        <v>893</v>
      </c>
      <c r="C46" s="19">
        <v>0</v>
      </c>
      <c r="D46" s="20">
        <v>295.39929960000001</v>
      </c>
      <c r="E46" s="21">
        <v>2.4201000973092368</v>
      </c>
      <c r="F46" s="21">
        <v>0.49024214913452518</v>
      </c>
      <c r="G46" s="1">
        <f t="shared" si="0"/>
        <v>14.649957909691002</v>
      </c>
      <c r="H46" s="19">
        <v>0</v>
      </c>
      <c r="I46" s="20">
        <v>295.39929960000001</v>
      </c>
      <c r="J46" s="21">
        <v>2.4201000973092368</v>
      </c>
      <c r="K46" s="21">
        <v>0.49024214913452518</v>
      </c>
      <c r="L46" s="1">
        <f t="shared" si="1"/>
        <v>14.649957909691002</v>
      </c>
    </row>
    <row r="47" spans="1:12" ht="16.5" x14ac:dyDescent="0.25">
      <c r="A47" s="11" t="s">
        <v>65</v>
      </c>
      <c r="B47" s="18">
        <v>893</v>
      </c>
      <c r="C47" s="19">
        <v>0</v>
      </c>
      <c r="D47" s="20">
        <v>60.465000000000003</v>
      </c>
      <c r="E47" s="21">
        <v>0.68288576690102054</v>
      </c>
      <c r="F47" s="21">
        <v>0.12046508937608547</v>
      </c>
      <c r="G47" s="1">
        <f t="shared" si="0"/>
        <v>3.599870986332804</v>
      </c>
      <c r="H47" s="19">
        <v>0</v>
      </c>
      <c r="I47" s="20">
        <v>60.465000000000003</v>
      </c>
      <c r="J47" s="21">
        <v>0.68288576690102054</v>
      </c>
      <c r="K47" s="21">
        <v>0.12046508937608547</v>
      </c>
      <c r="L47" s="1">
        <f t="shared" si="1"/>
        <v>3.599870986332804</v>
      </c>
    </row>
    <row r="48" spans="1:12" ht="16.5" x14ac:dyDescent="0.25">
      <c r="A48" s="11" t="s">
        <v>66</v>
      </c>
      <c r="B48" s="18">
        <v>893</v>
      </c>
      <c r="C48" s="19">
        <v>0</v>
      </c>
      <c r="D48" s="20">
        <v>305.84753000000001</v>
      </c>
      <c r="E48" s="21">
        <v>7.7631901075480805</v>
      </c>
      <c r="F48" s="21">
        <v>1.1769263864412314</v>
      </c>
      <c r="G48" s="1">
        <f t="shared" si="0"/>
        <v>35.170215483527279</v>
      </c>
      <c r="H48" s="19">
        <v>0</v>
      </c>
      <c r="I48" s="20">
        <v>305.84753000000001</v>
      </c>
      <c r="J48" s="21">
        <v>7.7631901075480805</v>
      </c>
      <c r="K48" s="21">
        <v>1.1769263864412314</v>
      </c>
      <c r="L48" s="1">
        <f t="shared" si="1"/>
        <v>35.170215483527279</v>
      </c>
    </row>
    <row r="49" spans="1:12" ht="16.5" x14ac:dyDescent="0.25">
      <c r="A49" s="10" t="s">
        <v>67</v>
      </c>
      <c r="B49" s="18">
        <v>893</v>
      </c>
      <c r="C49" s="19">
        <v>0</v>
      </c>
      <c r="D49" s="20">
        <v>623.88297399999999</v>
      </c>
      <c r="E49" s="21">
        <v>2.5655911719805036</v>
      </c>
      <c r="F49" s="21">
        <v>1.3016960081766868</v>
      </c>
      <c r="G49" s="1">
        <f t="shared" si="0"/>
        <v>38.898719264892094</v>
      </c>
      <c r="H49" s="19">
        <v>0</v>
      </c>
      <c r="I49" s="20">
        <v>623.88297399999999</v>
      </c>
      <c r="J49" s="21">
        <v>2.5655911719805036</v>
      </c>
      <c r="K49" s="21">
        <v>1.3016960081766868</v>
      </c>
      <c r="L49" s="1">
        <f t="shared" si="1"/>
        <v>38.898719264892094</v>
      </c>
    </row>
    <row r="50" spans="1:12" ht="16.5" x14ac:dyDescent="0.25">
      <c r="A50" s="11" t="s">
        <v>68</v>
      </c>
      <c r="B50" s="18">
        <v>893</v>
      </c>
      <c r="C50" s="19">
        <v>0</v>
      </c>
      <c r="D50" s="20">
        <v>1297.8</v>
      </c>
      <c r="E50" s="21">
        <v>20.81270537866142</v>
      </c>
      <c r="F50" s="21">
        <v>3.7922564700551216</v>
      </c>
      <c r="G50" s="1">
        <f t="shared" si="0"/>
        <v>113.3244005378573</v>
      </c>
      <c r="H50" s="19">
        <v>0</v>
      </c>
      <c r="I50" s="20">
        <v>1297.8</v>
      </c>
      <c r="J50" s="21">
        <v>20.81270537866142</v>
      </c>
      <c r="K50" s="21">
        <v>3.7922564700551216</v>
      </c>
      <c r="L50" s="1">
        <f t="shared" si="1"/>
        <v>113.3244005378573</v>
      </c>
    </row>
    <row r="51" spans="1:12" ht="16.5" x14ac:dyDescent="0.25">
      <c r="A51" s="11" t="s">
        <v>69</v>
      </c>
      <c r="B51" s="18">
        <v>893</v>
      </c>
      <c r="C51" s="19">
        <v>0</v>
      </c>
      <c r="D51" s="20">
        <v>5033.45</v>
      </c>
      <c r="E51" s="21">
        <v>210.86784212411399</v>
      </c>
      <c r="F51" s="21">
        <v>26.074454613743384</v>
      </c>
      <c r="G51" s="1">
        <f t="shared" si="0"/>
        <v>779.18568055369064</v>
      </c>
      <c r="H51" s="19">
        <v>0</v>
      </c>
      <c r="I51" s="20">
        <v>5033.45</v>
      </c>
      <c r="J51" s="21">
        <v>210.86784212411399</v>
      </c>
      <c r="K51" s="21">
        <v>26.074454613743384</v>
      </c>
      <c r="L51" s="1">
        <f t="shared" si="1"/>
        <v>779.18568055369064</v>
      </c>
    </row>
    <row r="52" spans="1:12" ht="16.5" x14ac:dyDescent="0.25">
      <c r="A52" s="10" t="s">
        <v>70</v>
      </c>
      <c r="B52" s="18">
        <v>893</v>
      </c>
      <c r="C52" s="19">
        <v>0</v>
      </c>
      <c r="D52" s="20">
        <v>643.68845999999996</v>
      </c>
      <c r="E52" s="21">
        <v>3.0318659259181504</v>
      </c>
      <c r="F52" s="21">
        <v>1.2304275818568544</v>
      </c>
      <c r="G52" s="1">
        <f t="shared" si="0"/>
        <v>36.768997355589349</v>
      </c>
      <c r="H52" s="19">
        <v>0</v>
      </c>
      <c r="I52" s="20">
        <v>643.68845999999996</v>
      </c>
      <c r="J52" s="21">
        <v>3.0318659259181504</v>
      </c>
      <c r="K52" s="21">
        <v>1.2304275818568544</v>
      </c>
      <c r="L52" s="1">
        <f t="shared" si="1"/>
        <v>36.768997355589349</v>
      </c>
    </row>
    <row r="53" spans="1:12" ht="16.5" x14ac:dyDescent="0.25">
      <c r="A53" s="10" t="s">
        <v>71</v>
      </c>
      <c r="B53" s="18">
        <v>893</v>
      </c>
      <c r="C53" s="19">
        <v>0</v>
      </c>
      <c r="D53" s="20">
        <v>347.58735999999999</v>
      </c>
      <c r="E53" s="21">
        <v>1.7882201904056931</v>
      </c>
      <c r="F53" s="21">
        <v>0.68432130211253472</v>
      </c>
      <c r="G53" s="1">
        <f t="shared" si="0"/>
        <v>20.449645731914785</v>
      </c>
      <c r="H53" s="19">
        <v>0</v>
      </c>
      <c r="I53" s="20">
        <v>347.58735999999999</v>
      </c>
      <c r="J53" s="21">
        <v>1.7882201904056931</v>
      </c>
      <c r="K53" s="21">
        <v>0.68432130211253472</v>
      </c>
      <c r="L53" s="1">
        <f t="shared" si="1"/>
        <v>20.449645731914785</v>
      </c>
    </row>
    <row r="54" spans="1:12" ht="16.5" x14ac:dyDescent="0.25">
      <c r="A54" s="11" t="s">
        <v>72</v>
      </c>
      <c r="B54" s="18">
        <v>893</v>
      </c>
      <c r="C54" s="19">
        <v>0</v>
      </c>
      <c r="D54" s="20">
        <v>1953.5</v>
      </c>
      <c r="E54" s="21">
        <v>20.441700895097849</v>
      </c>
      <c r="F54" s="21">
        <v>5.1762511826993389</v>
      </c>
      <c r="G54" s="1">
        <f t="shared" si="0"/>
        <v>154.68246067868168</v>
      </c>
      <c r="H54" s="19">
        <v>0</v>
      </c>
      <c r="I54" s="20">
        <v>1953.5</v>
      </c>
      <c r="J54" s="21">
        <v>20.441700895097849</v>
      </c>
      <c r="K54" s="21">
        <v>5.1762511826993389</v>
      </c>
      <c r="L54" s="1">
        <f t="shared" si="1"/>
        <v>154.68246067868168</v>
      </c>
    </row>
    <row r="55" spans="1:12" ht="16.5" x14ac:dyDescent="0.25">
      <c r="A55" s="11" t="s">
        <v>73</v>
      </c>
      <c r="B55" s="18">
        <v>893</v>
      </c>
      <c r="C55" s="19">
        <v>0</v>
      </c>
      <c r="D55" s="20">
        <v>5068.28</v>
      </c>
      <c r="E55" s="21">
        <v>272.17745721428855</v>
      </c>
      <c r="F55" s="21">
        <v>13.622290970430399</v>
      </c>
      <c r="G55" s="1">
        <f t="shared" si="0"/>
        <v>407.07635951474896</v>
      </c>
      <c r="H55" s="19">
        <v>0</v>
      </c>
      <c r="I55" s="20">
        <v>5068.28</v>
      </c>
      <c r="J55" s="21">
        <v>272.17745721428855</v>
      </c>
      <c r="K55" s="21">
        <v>13.622290970430399</v>
      </c>
      <c r="L55" s="1">
        <f t="shared" si="1"/>
        <v>407.07635951474896</v>
      </c>
    </row>
    <row r="56" spans="1:12" ht="16.5" x14ac:dyDescent="0.25">
      <c r="A56" s="11" t="s">
        <v>74</v>
      </c>
      <c r="B56" s="18">
        <v>893</v>
      </c>
      <c r="C56" s="19">
        <v>0</v>
      </c>
      <c r="D56" s="20">
        <v>1224.49</v>
      </c>
      <c r="E56" s="21">
        <v>6.9249851228118944</v>
      </c>
      <c r="F56" s="21">
        <v>3.158265631695989</v>
      </c>
      <c r="G56" s="1">
        <f t="shared" si="0"/>
        <v>94.378785368929144</v>
      </c>
      <c r="H56" s="19">
        <v>0</v>
      </c>
      <c r="I56" s="20">
        <v>1224.49</v>
      </c>
      <c r="J56" s="21">
        <v>6.9249851228118944</v>
      </c>
      <c r="K56" s="21">
        <v>3.158265631695989</v>
      </c>
      <c r="L56" s="1">
        <f t="shared" si="1"/>
        <v>94.378785368929144</v>
      </c>
    </row>
    <row r="57" spans="1:12" ht="16.5" x14ac:dyDescent="0.25">
      <c r="A57" s="11" t="s">
        <v>75</v>
      </c>
      <c r="B57" s="18">
        <v>893</v>
      </c>
      <c r="C57" s="19">
        <v>0</v>
      </c>
      <c r="D57" s="20">
        <v>918.31202440000004</v>
      </c>
      <c r="E57" s="21">
        <v>4.2428349266894694</v>
      </c>
      <c r="F57" s="21">
        <v>1.7165015154341257</v>
      </c>
      <c r="G57" s="1">
        <f t="shared" si="0"/>
        <v>51.294396039640347</v>
      </c>
      <c r="H57" s="19">
        <v>0</v>
      </c>
      <c r="I57" s="20">
        <v>918.31202440000004</v>
      </c>
      <c r="J57" s="21">
        <v>4.2428349266894694</v>
      </c>
      <c r="K57" s="21">
        <v>1.7165015154341257</v>
      </c>
      <c r="L57" s="1">
        <f t="shared" si="1"/>
        <v>51.294396039640347</v>
      </c>
    </row>
    <row r="58" spans="1:12" ht="16.5" x14ac:dyDescent="0.25">
      <c r="A58" s="11" t="s">
        <v>76</v>
      </c>
      <c r="B58" s="18">
        <v>893</v>
      </c>
      <c r="C58" s="19">
        <v>0</v>
      </c>
      <c r="D58" s="20">
        <v>263.41367000000002</v>
      </c>
      <c r="E58" s="21">
        <v>1.4208595721002393</v>
      </c>
      <c r="F58" s="21">
        <v>0.37992749255437791</v>
      </c>
      <c r="G58" s="1">
        <f t="shared" si="0"/>
        <v>11.353413378433844</v>
      </c>
      <c r="H58" s="19">
        <v>0</v>
      </c>
      <c r="I58" s="20">
        <v>263.41367000000002</v>
      </c>
      <c r="J58" s="21">
        <v>1.4208595721002393</v>
      </c>
      <c r="K58" s="21">
        <v>0.37992749255437791</v>
      </c>
      <c r="L58" s="1">
        <f t="shared" si="1"/>
        <v>11.353413378433844</v>
      </c>
    </row>
    <row r="59" spans="1:12" ht="16.5" x14ac:dyDescent="0.25">
      <c r="A59" s="10" t="s">
        <v>77</v>
      </c>
      <c r="B59" s="18">
        <v>893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893</v>
      </c>
      <c r="C60" s="19">
        <v>0</v>
      </c>
      <c r="D60" s="20">
        <v>43.570596199999997</v>
      </c>
      <c r="E60" s="21">
        <v>2.3130935367720631</v>
      </c>
      <c r="F60" s="21">
        <v>0.15982131229307667</v>
      </c>
      <c r="G60" s="1">
        <f t="shared" si="0"/>
        <v>4.7759571515803465</v>
      </c>
      <c r="H60" s="19">
        <v>0</v>
      </c>
      <c r="I60" s="20">
        <v>43.570596199999997</v>
      </c>
      <c r="J60" s="21">
        <v>2.3130935367720631</v>
      </c>
      <c r="K60" s="21">
        <v>0.15982131229307667</v>
      </c>
      <c r="L60" s="1">
        <f t="shared" si="1"/>
        <v>4.7759571515803465</v>
      </c>
    </row>
    <row r="61" spans="1:12" ht="16.5" x14ac:dyDescent="0.25">
      <c r="A61" s="10" t="s">
        <v>79</v>
      </c>
      <c r="B61" s="18">
        <v>893</v>
      </c>
      <c r="C61" s="19">
        <v>0</v>
      </c>
      <c r="D61" s="20">
        <v>21.1649855</v>
      </c>
      <c r="E61" s="21">
        <v>0.8222821567435068</v>
      </c>
      <c r="F61" s="21">
        <v>5.7693407991966317E-2</v>
      </c>
      <c r="G61" s="1">
        <f t="shared" si="0"/>
        <v>1.7240582031574927</v>
      </c>
      <c r="H61" s="19">
        <v>0</v>
      </c>
      <c r="I61" s="20">
        <v>21.1649855</v>
      </c>
      <c r="J61" s="21">
        <v>0.8222821567435068</v>
      </c>
      <c r="K61" s="21">
        <v>5.7693407991966317E-2</v>
      </c>
      <c r="L61" s="1">
        <f t="shared" si="1"/>
        <v>1.7240582031574927</v>
      </c>
    </row>
    <row r="62" spans="1:12" ht="16.5" x14ac:dyDescent="0.25">
      <c r="A62" s="11" t="s">
        <v>80</v>
      </c>
      <c r="B62" s="18">
        <v>893</v>
      </c>
      <c r="C62" s="19">
        <v>0</v>
      </c>
      <c r="D62" s="20">
        <v>359.82473700000003</v>
      </c>
      <c r="E62" s="21">
        <v>12.832589805372033</v>
      </c>
      <c r="F62" s="21">
        <v>0.89881072700932374</v>
      </c>
      <c r="G62" s="1">
        <f t="shared" si="0"/>
        <v>26.859255865109461</v>
      </c>
      <c r="H62" s="19">
        <v>0</v>
      </c>
      <c r="I62" s="20">
        <v>359.82473700000003</v>
      </c>
      <c r="J62" s="21">
        <v>12.832589805372033</v>
      </c>
      <c r="K62" s="21">
        <v>0.89881072700932374</v>
      </c>
      <c r="L62" s="1">
        <f t="shared" si="1"/>
        <v>26.859255865109461</v>
      </c>
    </row>
    <row r="63" spans="1:12" ht="16.5" x14ac:dyDescent="0.25">
      <c r="A63" s="11" t="s">
        <v>81</v>
      </c>
      <c r="B63" s="18">
        <v>893</v>
      </c>
      <c r="C63" s="19">
        <v>0</v>
      </c>
      <c r="D63" s="20">
        <v>195.2760576</v>
      </c>
      <c r="E63" s="21">
        <v>0.44459774244590355</v>
      </c>
      <c r="F63" s="21">
        <v>0.23194628266045866</v>
      </c>
      <c r="G63" s="1">
        <f t="shared" si="0"/>
        <v>6.9312752571027509</v>
      </c>
      <c r="H63" s="19">
        <v>0</v>
      </c>
      <c r="I63" s="20">
        <v>195.2760576</v>
      </c>
      <c r="J63" s="21">
        <v>0.44459774244590355</v>
      </c>
      <c r="K63" s="21">
        <v>0.23194628266045866</v>
      </c>
      <c r="L63" s="1">
        <f t="shared" si="1"/>
        <v>6.9312752571027509</v>
      </c>
    </row>
    <row r="64" spans="1:12" ht="16.5" x14ac:dyDescent="0.25">
      <c r="A64" s="11" t="s">
        <v>82</v>
      </c>
      <c r="B64" s="18">
        <v>893</v>
      </c>
      <c r="C64" s="19">
        <v>0</v>
      </c>
      <c r="D64" s="20">
        <v>5.0000321000000003</v>
      </c>
      <c r="E64" s="21">
        <v>4.9142654453693028E-2</v>
      </c>
      <c r="F64" s="21">
        <v>1.2517875101242177E-2</v>
      </c>
      <c r="G64" s="1">
        <f t="shared" si="0"/>
        <v>0.37407298347503909</v>
      </c>
      <c r="H64" s="19">
        <v>0</v>
      </c>
      <c r="I64" s="20">
        <v>5.0000321000000003</v>
      </c>
      <c r="J64" s="21">
        <v>4.9142654453693028E-2</v>
      </c>
      <c r="K64" s="21">
        <v>1.2517875101242177E-2</v>
      </c>
      <c r="L64" s="1">
        <f t="shared" si="1"/>
        <v>0.37407298347503909</v>
      </c>
    </row>
    <row r="65" spans="1:12" ht="16.5" x14ac:dyDescent="0.25">
      <c r="A65" s="10" t="s">
        <v>83</v>
      </c>
      <c r="B65" s="18">
        <v>893</v>
      </c>
      <c r="C65" s="19">
        <v>0</v>
      </c>
      <c r="D65" s="20">
        <v>8.9856622999999995</v>
      </c>
      <c r="E65" s="21">
        <v>0.24342086085538434</v>
      </c>
      <c r="F65" s="21">
        <v>3.7236000501155463E-2</v>
      </c>
      <c r="G65" s="1">
        <f t="shared" si="0"/>
        <v>1.1127273349103053</v>
      </c>
      <c r="H65" s="19">
        <v>0</v>
      </c>
      <c r="I65" s="20">
        <v>8.9856622999999995</v>
      </c>
      <c r="J65" s="21">
        <v>0.24342086085538434</v>
      </c>
      <c r="K65" s="21">
        <v>3.7236000501155463E-2</v>
      </c>
      <c r="L65" s="1">
        <f t="shared" si="1"/>
        <v>1.1127273349103053</v>
      </c>
    </row>
    <row r="66" spans="1:12" ht="16.5" x14ac:dyDescent="0.25">
      <c r="A66" s="11" t="s">
        <v>84</v>
      </c>
      <c r="B66" s="18">
        <v>893</v>
      </c>
      <c r="C66" s="19">
        <v>0</v>
      </c>
      <c r="D66" s="20">
        <v>709.7653967</v>
      </c>
      <c r="E66" s="21">
        <v>19.51642660448087</v>
      </c>
      <c r="F66" s="21">
        <v>2.7937635845235333</v>
      </c>
      <c r="G66" s="1">
        <f t="shared" si="0"/>
        <v>83.486332203692683</v>
      </c>
      <c r="H66" s="19">
        <v>0</v>
      </c>
      <c r="I66" s="20">
        <v>709.7653967</v>
      </c>
      <c r="J66" s="21">
        <v>20.706075420782245</v>
      </c>
      <c r="K66" s="21">
        <v>2.9591710991894065</v>
      </c>
      <c r="L66" s="1">
        <f t="shared" si="1"/>
        <v>88.429222430654178</v>
      </c>
    </row>
    <row r="67" spans="1:12" ht="16.5" x14ac:dyDescent="0.25">
      <c r="A67" s="11" t="s">
        <v>85</v>
      </c>
      <c r="B67" s="18">
        <v>893</v>
      </c>
      <c r="C67" s="19">
        <v>0</v>
      </c>
      <c r="D67" s="20">
        <v>698.62</v>
      </c>
      <c r="E67" s="21">
        <v>42.330008099656361</v>
      </c>
      <c r="F67" s="21">
        <v>3.1780937160455798</v>
      </c>
      <c r="G67" s="1">
        <f t="shared" si="0"/>
        <v>94.971310107293888</v>
      </c>
      <c r="H67" s="19">
        <v>0</v>
      </c>
      <c r="I67" s="20">
        <v>698.62</v>
      </c>
      <c r="J67" s="21">
        <v>42.408081322601312</v>
      </c>
      <c r="K67" s="21">
        <v>3.2152551955295396</v>
      </c>
      <c r="L67" s="1">
        <f t="shared" si="1"/>
        <v>96.081810522778298</v>
      </c>
    </row>
    <row r="68" spans="1:12" ht="16.5" x14ac:dyDescent="0.25">
      <c r="A68" s="11" t="s">
        <v>86</v>
      </c>
      <c r="B68" s="18">
        <v>893</v>
      </c>
      <c r="C68" s="19">
        <v>0</v>
      </c>
      <c r="D68" s="20">
        <v>47.165908700000003</v>
      </c>
      <c r="E68" s="21">
        <v>0.12475508754576264</v>
      </c>
      <c r="F68" s="21">
        <v>7.1466682095917666E-2</v>
      </c>
      <c r="G68" s="1">
        <f t="shared" si="0"/>
        <v>2.1356464075943071</v>
      </c>
      <c r="H68" s="19">
        <v>0</v>
      </c>
      <c r="I68" s="20">
        <v>40.348971400000003</v>
      </c>
      <c r="J68" s="21">
        <v>0.11840771943561217</v>
      </c>
      <c r="K68" s="21">
        <v>6.9660311137954303E-2</v>
      </c>
      <c r="L68" s="1">
        <f t="shared" si="1"/>
        <v>2.0816664335138046</v>
      </c>
    </row>
    <row r="69" spans="1:12" ht="16.5" x14ac:dyDescent="0.25">
      <c r="A69" s="11" t="s">
        <v>87</v>
      </c>
      <c r="B69" s="18">
        <v>893</v>
      </c>
      <c r="C69" s="19">
        <v>0</v>
      </c>
      <c r="D69" s="20">
        <v>1649.36</v>
      </c>
      <c r="E69" s="21">
        <v>192.36292970093643</v>
      </c>
      <c r="F69" s="21">
        <v>12.471596567487861</v>
      </c>
      <c r="G69" s="1">
        <f t="shared" si="0"/>
        <v>372.69003716407855</v>
      </c>
      <c r="H69" s="19">
        <v>0</v>
      </c>
      <c r="I69" s="20">
        <v>1649.36</v>
      </c>
      <c r="J69" s="21">
        <v>192.36292970093643</v>
      </c>
      <c r="K69" s="21">
        <v>12.471596567487861</v>
      </c>
      <c r="L69" s="1">
        <f t="shared" si="1"/>
        <v>372.69003716407855</v>
      </c>
    </row>
    <row r="70" spans="1:12" ht="16.5" x14ac:dyDescent="0.25">
      <c r="A70" s="11" t="s">
        <v>88</v>
      </c>
      <c r="B70" s="18">
        <v>893</v>
      </c>
      <c r="C70" s="19">
        <v>0</v>
      </c>
      <c r="D70" s="20">
        <v>260.12213370000001</v>
      </c>
      <c r="E70" s="21">
        <v>1.0190925255922814</v>
      </c>
      <c r="F70" s="21">
        <v>0.40308587547795316</v>
      </c>
      <c r="G70" s="1">
        <f t="shared" si="0"/>
        <v>12.045457780747745</v>
      </c>
      <c r="H70" s="19">
        <v>0</v>
      </c>
      <c r="I70" s="20">
        <v>260.12213370000001</v>
      </c>
      <c r="J70" s="21">
        <v>1.0372339309275718</v>
      </c>
      <c r="K70" s="21">
        <v>0.40297860561422788</v>
      </c>
      <c r="L70" s="1">
        <f t="shared" si="1"/>
        <v>12.042252224082883</v>
      </c>
    </row>
    <row r="71" spans="1:12" ht="16.5" x14ac:dyDescent="0.25">
      <c r="A71" s="11" t="s">
        <v>89</v>
      </c>
      <c r="B71" s="18">
        <v>893</v>
      </c>
      <c r="C71" s="19">
        <v>0</v>
      </c>
      <c r="D71" s="20">
        <v>46.02</v>
      </c>
      <c r="E71" s="21">
        <v>0.12365635373763108</v>
      </c>
      <c r="F71" s="21">
        <v>8.3270903602493798E-2</v>
      </c>
      <c r="G71" s="1">
        <f t="shared" si="0"/>
        <v>2.4883932053417124</v>
      </c>
      <c r="H71" s="19">
        <v>0</v>
      </c>
      <c r="I71" s="20">
        <v>46.02</v>
      </c>
      <c r="J71" s="21">
        <v>0.12365635373763108</v>
      </c>
      <c r="K71" s="21">
        <v>8.3270903602493798E-2</v>
      </c>
      <c r="L71" s="1">
        <f t="shared" si="1"/>
        <v>2.4883932053417124</v>
      </c>
    </row>
    <row r="72" spans="1:12" ht="16.5" x14ac:dyDescent="0.25">
      <c r="A72" s="11" t="s">
        <v>90</v>
      </c>
      <c r="B72" s="18">
        <v>893</v>
      </c>
      <c r="C72" s="19">
        <v>0</v>
      </c>
      <c r="D72" s="20">
        <v>46.760509399999997</v>
      </c>
      <c r="E72" s="21">
        <v>7.0074012072868799E-2</v>
      </c>
      <c r="F72" s="21">
        <v>5.4807196550464801E-2</v>
      </c>
      <c r="G72" s="1">
        <f t="shared" ref="G72:G73" si="2">F72*SQRT(B72)</f>
        <v>1.6378092418816983</v>
      </c>
      <c r="H72" s="19">
        <v>0</v>
      </c>
      <c r="I72" s="20">
        <v>280.56305659999998</v>
      </c>
      <c r="J72" s="21">
        <v>0.42044407243721288</v>
      </c>
      <c r="K72" s="21">
        <v>0.328843179302789</v>
      </c>
      <c r="L72" s="1">
        <f t="shared" ref="L72:L73" si="3">K72*SQRT(B72)</f>
        <v>9.8268554512901964</v>
      </c>
    </row>
    <row r="73" spans="1:12" ht="16.5" x14ac:dyDescent="0.25">
      <c r="A73" s="11" t="s">
        <v>91</v>
      </c>
      <c r="B73" s="18">
        <v>893</v>
      </c>
      <c r="C73" s="19">
        <v>0</v>
      </c>
      <c r="D73" s="20">
        <v>509.088888</v>
      </c>
      <c r="E73" s="21">
        <v>1.0263203890076296</v>
      </c>
      <c r="F73" s="21">
        <v>0.24485202766194528</v>
      </c>
      <c r="G73" s="1">
        <f t="shared" si="2"/>
        <v>7.3169389977639048</v>
      </c>
      <c r="H73" s="19">
        <v>0</v>
      </c>
      <c r="I73" s="20">
        <v>509.088888</v>
      </c>
      <c r="J73" s="21">
        <v>1.0263203890076296</v>
      </c>
      <c r="K73" s="21">
        <v>0.24485202766194528</v>
      </c>
      <c r="L73" s="1">
        <f t="shared" si="3"/>
        <v>7.3169389977639048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/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24" t="s">
        <v>111</v>
      </c>
      <c r="B1" s="28"/>
      <c r="C1" s="28"/>
      <c r="D1" s="28"/>
      <c r="E1" s="28"/>
      <c r="F1" s="28"/>
      <c r="G1" s="28"/>
      <c r="H1" s="28"/>
      <c r="I1" s="28"/>
      <c r="J1" s="28"/>
      <c r="K1" s="34" t="s">
        <v>100</v>
      </c>
      <c r="L1" s="35"/>
    </row>
    <row r="2" spans="1:12" ht="16.5" x14ac:dyDescent="0.25">
      <c r="A2" s="1" t="s">
        <v>13</v>
      </c>
      <c r="B2" s="1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14</v>
      </c>
      <c r="B3" s="20">
        <v>74.078475299999994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0">
        <v>63.8286765</v>
      </c>
      <c r="C4" s="1" t="s">
        <v>8</v>
      </c>
      <c r="D4" s="19">
        <v>42.5</v>
      </c>
      <c r="E4" s="1" t="s">
        <v>9</v>
      </c>
      <c r="F4" s="19">
        <v>107.2</v>
      </c>
      <c r="G4" s="1" t="s">
        <v>10</v>
      </c>
      <c r="H4" s="20">
        <v>9.9088235000000005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446</v>
      </c>
      <c r="C7" s="19">
        <v>0</v>
      </c>
      <c r="D7" s="20">
        <v>859.12806020000005</v>
      </c>
      <c r="E7" s="21">
        <v>171.1526168468794</v>
      </c>
      <c r="F7" s="21">
        <v>6.7361863078861877</v>
      </c>
      <c r="G7" s="1">
        <f>F7*SQRT(B7)</f>
        <v>142.25957916657418</v>
      </c>
      <c r="H7" s="19">
        <v>0</v>
      </c>
      <c r="I7" s="20">
        <v>2635.53</v>
      </c>
      <c r="J7" s="21">
        <v>492.76614973475563</v>
      </c>
      <c r="K7" s="21">
        <v>21.228397920668272</v>
      </c>
      <c r="L7" s="1">
        <f>K7*SQRT(B7)</f>
        <v>448.31642364750803</v>
      </c>
    </row>
    <row r="8" spans="1:12" ht="16.5" x14ac:dyDescent="0.25">
      <c r="A8" s="11" t="s">
        <v>26</v>
      </c>
      <c r="B8" s="18">
        <v>446</v>
      </c>
      <c r="C8" s="19">
        <v>0</v>
      </c>
      <c r="D8" s="20">
        <v>685.77300000000002</v>
      </c>
      <c r="E8" s="21">
        <v>49.587613048848638</v>
      </c>
      <c r="F8" s="21">
        <v>4.2938719758039028</v>
      </c>
      <c r="G8" s="1">
        <f t="shared" ref="G8:G71" si="0">F8*SQRT(B8)</f>
        <v>90.681045973725801</v>
      </c>
      <c r="H8" s="19">
        <v>0</v>
      </c>
      <c r="I8" s="20">
        <v>1708.33</v>
      </c>
      <c r="J8" s="21">
        <v>96.862838719752759</v>
      </c>
      <c r="K8" s="21">
        <v>7.7428563620882578</v>
      </c>
      <c r="L8" s="1">
        <f t="shared" ref="L8:L71" si="1">K8*SQRT(B8)</f>
        <v>163.51915420278155</v>
      </c>
    </row>
    <row r="9" spans="1:12" ht="16.5" x14ac:dyDescent="0.25">
      <c r="A9" s="11" t="s">
        <v>27</v>
      </c>
      <c r="B9" s="18">
        <v>446</v>
      </c>
      <c r="C9" s="19">
        <v>0</v>
      </c>
      <c r="D9" s="20">
        <v>98.946296099999998</v>
      </c>
      <c r="E9" s="21">
        <v>2.3405625949803932</v>
      </c>
      <c r="F9" s="21">
        <v>0.51034290766343537</v>
      </c>
      <c r="G9" s="1">
        <f t="shared" si="0"/>
        <v>10.77778493000565</v>
      </c>
      <c r="H9" s="19">
        <v>0</v>
      </c>
      <c r="I9" s="20">
        <v>157.2440843</v>
      </c>
      <c r="J9" s="21">
        <v>3.940893518762568</v>
      </c>
      <c r="K9" s="21">
        <v>0.85104988749232935</v>
      </c>
      <c r="L9" s="1">
        <f t="shared" si="1"/>
        <v>17.973077541320379</v>
      </c>
    </row>
    <row r="10" spans="1:12" ht="16.5" x14ac:dyDescent="0.25">
      <c r="A10" s="11" t="s">
        <v>28</v>
      </c>
      <c r="B10" s="18">
        <v>446</v>
      </c>
      <c r="C10" s="19">
        <v>0</v>
      </c>
      <c r="D10" s="20">
        <v>141.39143189999999</v>
      </c>
      <c r="E10" s="21">
        <v>2.7175084577148478</v>
      </c>
      <c r="F10" s="21">
        <v>0.61492791734434982</v>
      </c>
      <c r="G10" s="1">
        <f t="shared" si="0"/>
        <v>12.98648563754409</v>
      </c>
      <c r="H10" s="19">
        <v>0</v>
      </c>
      <c r="I10" s="20">
        <v>325.20029349999999</v>
      </c>
      <c r="J10" s="21">
        <v>4.6031388769529373</v>
      </c>
      <c r="K10" s="21">
        <v>1.1439655766083359</v>
      </c>
      <c r="L10" s="1">
        <f t="shared" si="1"/>
        <v>24.15907964404521</v>
      </c>
    </row>
    <row r="11" spans="1:12" ht="16.5" x14ac:dyDescent="0.25">
      <c r="A11" s="11" t="s">
        <v>29</v>
      </c>
      <c r="B11" s="18">
        <v>446</v>
      </c>
      <c r="C11" s="19">
        <v>0</v>
      </c>
      <c r="D11" s="20">
        <v>988.51949999999999</v>
      </c>
      <c r="E11" s="21">
        <v>76.996922505557194</v>
      </c>
      <c r="F11" s="21">
        <v>9.802443069214517</v>
      </c>
      <c r="G11" s="1">
        <f t="shared" si="0"/>
        <v>207.01497287837782</v>
      </c>
      <c r="H11" s="19">
        <v>0</v>
      </c>
      <c r="I11" s="20">
        <v>988.51949999999999</v>
      </c>
      <c r="J11" s="21">
        <v>70.244618964940443</v>
      </c>
      <c r="K11" s="21">
        <v>9.1627477534289632</v>
      </c>
      <c r="L11" s="1">
        <f t="shared" si="1"/>
        <v>193.50543168413517</v>
      </c>
    </row>
    <row r="12" spans="1:12" ht="16.5" x14ac:dyDescent="0.25">
      <c r="A12" s="11" t="s">
        <v>30</v>
      </c>
      <c r="B12" s="18">
        <v>446</v>
      </c>
      <c r="C12" s="19">
        <v>0</v>
      </c>
      <c r="D12" s="20">
        <v>260.21544</v>
      </c>
      <c r="E12" s="21">
        <v>2.0407863256614753</v>
      </c>
      <c r="F12" s="21">
        <v>0.82271739800591159</v>
      </c>
      <c r="G12" s="1">
        <f t="shared" si="0"/>
        <v>17.374731853292051</v>
      </c>
      <c r="H12" s="19">
        <v>0</v>
      </c>
      <c r="I12" s="20">
        <v>260.21544</v>
      </c>
      <c r="J12" s="21">
        <v>2.3948136557177189</v>
      </c>
      <c r="K12" s="21">
        <v>0.89526760536573391</v>
      </c>
      <c r="L12" s="1">
        <f t="shared" si="1"/>
        <v>18.90689879400939</v>
      </c>
    </row>
    <row r="13" spans="1:12" ht="16.5" x14ac:dyDescent="0.25">
      <c r="A13" s="11" t="s">
        <v>31</v>
      </c>
      <c r="B13" s="18">
        <v>446</v>
      </c>
      <c r="C13" s="19">
        <v>0</v>
      </c>
      <c r="D13" s="20">
        <v>153.82050469999999</v>
      </c>
      <c r="E13" s="21">
        <v>13.326183190602553</v>
      </c>
      <c r="F13" s="21">
        <v>1.0878502213779371</v>
      </c>
      <c r="G13" s="1">
        <f t="shared" si="0"/>
        <v>22.973995613558468</v>
      </c>
      <c r="H13" s="19">
        <v>0</v>
      </c>
      <c r="I13" s="20">
        <v>153.82050469999999</v>
      </c>
      <c r="J13" s="21">
        <v>13.326183190602553</v>
      </c>
      <c r="K13" s="21">
        <v>1.0878502213779371</v>
      </c>
      <c r="L13" s="1">
        <f t="shared" si="1"/>
        <v>22.973995613558468</v>
      </c>
    </row>
    <row r="14" spans="1:12" ht="16.5" x14ac:dyDescent="0.25">
      <c r="A14" s="11" t="s">
        <v>32</v>
      </c>
      <c r="B14" s="18">
        <v>446</v>
      </c>
      <c r="C14" s="19">
        <v>0</v>
      </c>
      <c r="D14" s="20">
        <v>20.923099799999999</v>
      </c>
      <c r="E14" s="21">
        <v>0.78219547390074884</v>
      </c>
      <c r="F14" s="21">
        <v>0.14488576858179447</v>
      </c>
      <c r="G14" s="1">
        <f t="shared" si="0"/>
        <v>3.0598008314499223</v>
      </c>
      <c r="H14" s="19">
        <v>0</v>
      </c>
      <c r="I14" s="20">
        <v>20.923099799999999</v>
      </c>
      <c r="J14" s="21">
        <v>0.78219547390074884</v>
      </c>
      <c r="K14" s="21">
        <v>0.14488576858179447</v>
      </c>
      <c r="L14" s="1">
        <f t="shared" si="1"/>
        <v>3.0598008314499223</v>
      </c>
    </row>
    <row r="15" spans="1:12" ht="16.5" x14ac:dyDescent="0.25">
      <c r="A15" s="10" t="s">
        <v>33</v>
      </c>
      <c r="B15" s="18">
        <v>446</v>
      </c>
      <c r="C15" s="19">
        <v>0</v>
      </c>
      <c r="D15" s="20">
        <v>64.983243200000004</v>
      </c>
      <c r="E15" s="21">
        <v>0.69431537817984834</v>
      </c>
      <c r="F15" s="21">
        <v>0.3035438647947058</v>
      </c>
      <c r="G15" s="1">
        <f t="shared" si="0"/>
        <v>6.4104554848395878</v>
      </c>
      <c r="H15" s="19">
        <v>0</v>
      </c>
      <c r="I15" s="20">
        <v>64.983243200000004</v>
      </c>
      <c r="J15" s="21">
        <v>0.69431537817984834</v>
      </c>
      <c r="K15" s="21">
        <v>0.3035438647947058</v>
      </c>
      <c r="L15" s="1">
        <f t="shared" si="1"/>
        <v>6.4104554848395878</v>
      </c>
    </row>
    <row r="16" spans="1:12" ht="16.5" x14ac:dyDescent="0.25">
      <c r="A16" s="11" t="s">
        <v>34</v>
      </c>
      <c r="B16" s="18">
        <v>446</v>
      </c>
      <c r="C16" s="19">
        <v>0</v>
      </c>
      <c r="D16" s="20">
        <v>220.87462249999999</v>
      </c>
      <c r="E16" s="21">
        <v>11.876151168521222</v>
      </c>
      <c r="F16" s="21">
        <v>2.0161957324944555</v>
      </c>
      <c r="G16" s="1">
        <f t="shared" si="0"/>
        <v>42.579457175392321</v>
      </c>
      <c r="H16" s="19">
        <v>0</v>
      </c>
      <c r="I16" s="20">
        <v>175.0467395</v>
      </c>
      <c r="J16" s="21">
        <v>9.4271874053475688</v>
      </c>
      <c r="K16" s="21">
        <v>1.5919143579046704</v>
      </c>
      <c r="L16" s="1">
        <f t="shared" si="1"/>
        <v>33.619180983699692</v>
      </c>
    </row>
    <row r="17" spans="1:12" ht="16.5" x14ac:dyDescent="0.25">
      <c r="A17" s="11" t="s">
        <v>35</v>
      </c>
      <c r="B17" s="18">
        <v>446</v>
      </c>
      <c r="C17" s="19">
        <v>0</v>
      </c>
      <c r="D17" s="20">
        <v>118.61403850000001</v>
      </c>
      <c r="E17" s="21">
        <v>1.1231854281092057</v>
      </c>
      <c r="F17" s="21">
        <v>0.4314202715156838</v>
      </c>
      <c r="G17" s="1">
        <f t="shared" si="0"/>
        <v>9.1110405004533472</v>
      </c>
      <c r="H17" s="19">
        <v>0</v>
      </c>
      <c r="I17" s="20">
        <v>118.61403850000001</v>
      </c>
      <c r="J17" s="21">
        <v>0.89277106690867725</v>
      </c>
      <c r="K17" s="21">
        <v>0.35658161548972689</v>
      </c>
      <c r="L17" s="1">
        <f t="shared" si="1"/>
        <v>7.5305444712416039</v>
      </c>
    </row>
    <row r="18" spans="1:12" ht="16.5" x14ac:dyDescent="0.25">
      <c r="A18" s="11" t="s">
        <v>36</v>
      </c>
      <c r="B18" s="18">
        <v>446</v>
      </c>
      <c r="C18" s="19">
        <v>0</v>
      </c>
      <c r="D18" s="20">
        <v>80.014581100000001</v>
      </c>
      <c r="E18" s="21">
        <v>0.68721964714674311</v>
      </c>
      <c r="F18" s="21">
        <v>0.33942851669187513</v>
      </c>
      <c r="G18" s="1">
        <f t="shared" si="0"/>
        <v>7.1682931164166517</v>
      </c>
      <c r="H18" s="19">
        <v>0</v>
      </c>
      <c r="I18" s="20">
        <v>60.0109359</v>
      </c>
      <c r="J18" s="21">
        <v>0.51541473536005733</v>
      </c>
      <c r="K18" s="21">
        <v>0.25457138751890629</v>
      </c>
      <c r="L18" s="1">
        <f t="shared" si="1"/>
        <v>5.3762198373124876</v>
      </c>
    </row>
    <row r="19" spans="1:12" ht="16.5" x14ac:dyDescent="0.25">
      <c r="A19" s="11" t="s">
        <v>37</v>
      </c>
      <c r="B19" s="18">
        <v>446</v>
      </c>
      <c r="C19" s="19">
        <v>0</v>
      </c>
      <c r="D19" s="20">
        <v>0</v>
      </c>
      <c r="E19" s="21">
        <v>0</v>
      </c>
      <c r="F19" s="21">
        <v>0</v>
      </c>
      <c r="G19" s="1">
        <f t="shared" si="0"/>
        <v>0</v>
      </c>
      <c r="H19" s="19">
        <v>0</v>
      </c>
      <c r="I19" s="20">
        <v>0</v>
      </c>
      <c r="J19" s="21">
        <v>0</v>
      </c>
      <c r="K19" s="21">
        <v>0</v>
      </c>
      <c r="L19" s="1">
        <f t="shared" si="1"/>
        <v>0</v>
      </c>
    </row>
    <row r="20" spans="1:12" ht="16.5" x14ac:dyDescent="0.25">
      <c r="A20" s="11" t="s">
        <v>38</v>
      </c>
      <c r="B20" s="18">
        <v>446</v>
      </c>
      <c r="C20" s="19">
        <v>0</v>
      </c>
      <c r="D20" s="20">
        <v>610.63232129999994</v>
      </c>
      <c r="E20" s="21">
        <v>61.495658494240658</v>
      </c>
      <c r="F20" s="21">
        <v>3.8209368414463887</v>
      </c>
      <c r="G20" s="1">
        <f t="shared" si="0"/>
        <v>80.69326503779449</v>
      </c>
      <c r="H20" s="19">
        <v>0</v>
      </c>
      <c r="I20" s="20">
        <v>454.60172310000002</v>
      </c>
      <c r="J20" s="21">
        <v>47.688893250840643</v>
      </c>
      <c r="K20" s="21">
        <v>3.0015332331740168</v>
      </c>
      <c r="L20" s="1">
        <f t="shared" si="1"/>
        <v>63.388516155785169</v>
      </c>
    </row>
    <row r="21" spans="1:12" ht="16.5" x14ac:dyDescent="0.25">
      <c r="A21" s="11" t="s">
        <v>39</v>
      </c>
      <c r="B21" s="18">
        <v>446</v>
      </c>
      <c r="C21" s="19">
        <v>0</v>
      </c>
      <c r="D21" s="20">
        <v>404.24814579999997</v>
      </c>
      <c r="E21" s="21">
        <v>5.2543863707000176</v>
      </c>
      <c r="F21" s="21">
        <v>1.3224024357244166</v>
      </c>
      <c r="G21" s="1">
        <f t="shared" si="0"/>
        <v>27.927436296523922</v>
      </c>
      <c r="H21" s="19">
        <v>0</v>
      </c>
      <c r="I21" s="20">
        <v>303.1861093</v>
      </c>
      <c r="J21" s="21">
        <v>3.8933910222138755</v>
      </c>
      <c r="K21" s="21">
        <v>0.97688277012958169</v>
      </c>
      <c r="L21" s="1">
        <f t="shared" si="1"/>
        <v>20.63050596017742</v>
      </c>
    </row>
    <row r="22" spans="1:12" ht="16.5" x14ac:dyDescent="0.25">
      <c r="A22" s="11" t="s">
        <v>40</v>
      </c>
      <c r="B22" s="18">
        <v>446</v>
      </c>
      <c r="C22" s="19">
        <v>0</v>
      </c>
      <c r="D22" s="20">
        <v>254.51735110000001</v>
      </c>
      <c r="E22" s="21">
        <v>2.2329872907071699</v>
      </c>
      <c r="F22" s="21">
        <v>1.1508376345346008</v>
      </c>
      <c r="G22" s="1">
        <f t="shared" si="0"/>
        <v>24.30420865680043</v>
      </c>
      <c r="H22" s="19">
        <v>0</v>
      </c>
      <c r="I22" s="20">
        <v>190.88801340000001</v>
      </c>
      <c r="J22" s="21">
        <v>1.6747404680303775</v>
      </c>
      <c r="K22" s="21">
        <v>0.86312822590095073</v>
      </c>
      <c r="L22" s="1">
        <f t="shared" si="1"/>
        <v>18.228156492600327</v>
      </c>
    </row>
    <row r="23" spans="1:12" ht="16.5" x14ac:dyDescent="0.25">
      <c r="A23" s="11" t="s">
        <v>41</v>
      </c>
      <c r="B23" s="18">
        <v>446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446</v>
      </c>
      <c r="C24" s="19">
        <v>0</v>
      </c>
      <c r="D24" s="20">
        <v>415.64675160000002</v>
      </c>
      <c r="E24" s="21">
        <v>55.137861018827373</v>
      </c>
      <c r="F24" s="21">
        <v>3.6142726042589963</v>
      </c>
      <c r="G24" s="1">
        <f t="shared" si="0"/>
        <v>76.328782514999602</v>
      </c>
      <c r="H24" s="19">
        <v>0</v>
      </c>
      <c r="I24" s="20">
        <v>343.00035309999998</v>
      </c>
      <c r="J24" s="21">
        <v>46.817756691263746</v>
      </c>
      <c r="K24" s="21">
        <v>3.0866350848343087</v>
      </c>
      <c r="L24" s="1">
        <f t="shared" si="1"/>
        <v>65.185757658639091</v>
      </c>
    </row>
    <row r="25" spans="1:12" ht="16.5" x14ac:dyDescent="0.25">
      <c r="A25" s="11" t="s">
        <v>43</v>
      </c>
      <c r="B25" s="18">
        <v>446</v>
      </c>
      <c r="C25" s="19">
        <v>0</v>
      </c>
      <c r="D25" s="20">
        <v>234.3218641</v>
      </c>
      <c r="E25" s="21">
        <v>6.4032057201551886</v>
      </c>
      <c r="F25" s="21">
        <v>1.4698041133584143</v>
      </c>
      <c r="G25" s="1">
        <f t="shared" si="0"/>
        <v>31.040369886871677</v>
      </c>
      <c r="H25" s="19">
        <v>0</v>
      </c>
      <c r="I25" s="20">
        <v>223.6300024</v>
      </c>
      <c r="J25" s="21">
        <v>5.5967374790454629</v>
      </c>
      <c r="K25" s="21">
        <v>1.3082086119796481</v>
      </c>
      <c r="L25" s="1">
        <f t="shared" si="1"/>
        <v>27.627681019516313</v>
      </c>
    </row>
    <row r="26" spans="1:12" ht="16.5" x14ac:dyDescent="0.25">
      <c r="A26" s="11" t="s">
        <v>44</v>
      </c>
      <c r="B26" s="18">
        <v>446</v>
      </c>
      <c r="C26" s="19">
        <v>0</v>
      </c>
      <c r="D26" s="20">
        <v>337.4756668</v>
      </c>
      <c r="E26" s="21">
        <v>19.369363747542817</v>
      </c>
      <c r="F26" s="21">
        <v>2.0123092134170246</v>
      </c>
      <c r="G26" s="1">
        <f t="shared" si="0"/>
        <v>42.497378897995077</v>
      </c>
      <c r="H26" s="19">
        <v>0</v>
      </c>
      <c r="I26" s="20">
        <v>303.72810010000001</v>
      </c>
      <c r="J26" s="21">
        <v>17.68928583784303</v>
      </c>
      <c r="K26" s="21">
        <v>1.8482910708707077</v>
      </c>
      <c r="L26" s="1">
        <f t="shared" si="1"/>
        <v>39.033526969344344</v>
      </c>
    </row>
    <row r="27" spans="1:12" ht="16.5" x14ac:dyDescent="0.25">
      <c r="A27" s="11" t="s">
        <v>45</v>
      </c>
      <c r="B27" s="18">
        <v>446</v>
      </c>
      <c r="C27" s="19">
        <v>0</v>
      </c>
      <c r="D27" s="20">
        <v>1325.56</v>
      </c>
      <c r="E27" s="21">
        <v>34.861475049675263</v>
      </c>
      <c r="F27" s="21">
        <v>6.7275414707608459</v>
      </c>
      <c r="G27" s="1">
        <f t="shared" si="0"/>
        <v>142.0770113403288</v>
      </c>
      <c r="H27" s="19">
        <v>0</v>
      </c>
      <c r="I27" s="20">
        <v>1325.56</v>
      </c>
      <c r="J27" s="21">
        <v>34.861475049675263</v>
      </c>
      <c r="K27" s="21">
        <v>6.7275414707608459</v>
      </c>
      <c r="L27" s="1">
        <f t="shared" si="1"/>
        <v>142.0770113403288</v>
      </c>
    </row>
    <row r="28" spans="1:12" ht="16.5" x14ac:dyDescent="0.25">
      <c r="A28" s="11" t="s">
        <v>46</v>
      </c>
      <c r="B28" s="18">
        <v>446</v>
      </c>
      <c r="C28" s="19">
        <v>0</v>
      </c>
      <c r="D28" s="20">
        <v>137.9487283</v>
      </c>
      <c r="E28" s="21">
        <v>13.451716016336075</v>
      </c>
      <c r="F28" s="21">
        <v>1.2954488620778544</v>
      </c>
      <c r="G28" s="1">
        <f t="shared" si="0"/>
        <v>27.358211535102733</v>
      </c>
      <c r="H28" s="19">
        <v>0</v>
      </c>
      <c r="I28" s="20">
        <v>137.9487283</v>
      </c>
      <c r="J28" s="21">
        <v>13.451716016336075</v>
      </c>
      <c r="K28" s="21">
        <v>1.2954488620778544</v>
      </c>
      <c r="L28" s="1">
        <f t="shared" si="1"/>
        <v>27.358211535102733</v>
      </c>
    </row>
    <row r="29" spans="1:12" ht="16.5" x14ac:dyDescent="0.25">
      <c r="A29" s="11" t="s">
        <v>47</v>
      </c>
      <c r="B29" s="18">
        <v>446</v>
      </c>
      <c r="C29" s="19">
        <v>0</v>
      </c>
      <c r="D29" s="20">
        <v>729.31535459999998</v>
      </c>
      <c r="E29" s="21">
        <v>47.501668378689239</v>
      </c>
      <c r="F29" s="21">
        <v>6.9503600558178285</v>
      </c>
      <c r="G29" s="1">
        <f t="shared" si="0"/>
        <v>146.78265288465312</v>
      </c>
      <c r="H29" s="19">
        <v>0</v>
      </c>
      <c r="I29" s="20">
        <v>729.31535459999998</v>
      </c>
      <c r="J29" s="21">
        <v>47.501668378689239</v>
      </c>
      <c r="K29" s="21">
        <v>6.9503600558178285</v>
      </c>
      <c r="L29" s="1">
        <f t="shared" si="1"/>
        <v>146.78265288465312</v>
      </c>
    </row>
    <row r="30" spans="1:12" ht="16.5" x14ac:dyDescent="0.25">
      <c r="A30" s="11" t="s">
        <v>48</v>
      </c>
      <c r="B30" s="18">
        <v>446</v>
      </c>
      <c r="C30" s="19">
        <v>0</v>
      </c>
      <c r="D30" s="20">
        <v>799.59572730000002</v>
      </c>
      <c r="E30" s="21">
        <v>25.005960955823202</v>
      </c>
      <c r="F30" s="21">
        <v>4.2114295212281458</v>
      </c>
      <c r="G30" s="1">
        <f t="shared" si="0"/>
        <v>88.939967512211737</v>
      </c>
      <c r="H30" s="19">
        <v>0</v>
      </c>
      <c r="I30" s="20">
        <v>799.59572730000002</v>
      </c>
      <c r="J30" s="21">
        <v>25.005960955823202</v>
      </c>
      <c r="K30" s="21">
        <v>4.2114295212281458</v>
      </c>
      <c r="L30" s="1">
        <f t="shared" si="1"/>
        <v>88.939967512211737</v>
      </c>
    </row>
    <row r="31" spans="1:12" ht="16.5" x14ac:dyDescent="0.25">
      <c r="A31" s="11" t="s">
        <v>49</v>
      </c>
      <c r="B31" s="18">
        <v>446</v>
      </c>
      <c r="C31" s="19">
        <v>0</v>
      </c>
      <c r="D31" s="20">
        <v>836.86183200000005</v>
      </c>
      <c r="E31" s="21">
        <v>38.132668167134405</v>
      </c>
      <c r="F31" s="21">
        <v>7.2915827798925257</v>
      </c>
      <c r="G31" s="1">
        <f t="shared" si="0"/>
        <v>153.98883735020289</v>
      </c>
      <c r="H31" s="19">
        <v>0</v>
      </c>
      <c r="I31" s="20">
        <v>836.86183200000005</v>
      </c>
      <c r="J31" s="21">
        <v>38.132668167134405</v>
      </c>
      <c r="K31" s="21">
        <v>7.2915827798925257</v>
      </c>
      <c r="L31" s="1">
        <f t="shared" si="1"/>
        <v>153.98883735020289</v>
      </c>
    </row>
    <row r="32" spans="1:12" ht="16.5" x14ac:dyDescent="0.25">
      <c r="A32" s="11" t="s">
        <v>50</v>
      </c>
      <c r="B32" s="18">
        <v>446</v>
      </c>
      <c r="C32" s="19">
        <v>0</v>
      </c>
      <c r="D32" s="20">
        <v>681.50451740000005</v>
      </c>
      <c r="E32" s="21">
        <v>8.8990491171957782</v>
      </c>
      <c r="F32" s="21">
        <v>4.0608504362857269</v>
      </c>
      <c r="G32" s="1">
        <f t="shared" si="0"/>
        <v>85.759931171750367</v>
      </c>
      <c r="H32" s="19">
        <v>0</v>
      </c>
      <c r="I32" s="20">
        <v>681.50451740000005</v>
      </c>
      <c r="J32" s="21">
        <v>8.8990491171957782</v>
      </c>
      <c r="K32" s="21">
        <v>4.0608504362857269</v>
      </c>
      <c r="L32" s="1">
        <f t="shared" si="1"/>
        <v>85.759931171750367</v>
      </c>
    </row>
    <row r="33" spans="1:12" ht="16.5" x14ac:dyDescent="0.25">
      <c r="A33" s="11" t="s">
        <v>51</v>
      </c>
      <c r="B33" s="18">
        <v>446</v>
      </c>
      <c r="C33" s="19">
        <v>0</v>
      </c>
      <c r="D33" s="20">
        <v>623.28133249999996</v>
      </c>
      <c r="E33" s="21">
        <v>19.401071750087194</v>
      </c>
      <c r="F33" s="21">
        <v>5.1173672752669708</v>
      </c>
      <c r="G33" s="1">
        <f t="shared" si="0"/>
        <v>108.07220610391965</v>
      </c>
      <c r="H33" s="19">
        <v>0</v>
      </c>
      <c r="I33" s="20">
        <v>623.28133249999996</v>
      </c>
      <c r="J33" s="21">
        <v>19.401071750087194</v>
      </c>
      <c r="K33" s="21">
        <v>5.1173672752669708</v>
      </c>
      <c r="L33" s="1">
        <f t="shared" si="1"/>
        <v>108.07220610391965</v>
      </c>
    </row>
    <row r="34" spans="1:12" ht="16.5" x14ac:dyDescent="0.25">
      <c r="A34" s="11" t="s">
        <v>52</v>
      </c>
      <c r="B34" s="18">
        <v>446</v>
      </c>
      <c r="C34" s="19">
        <v>0</v>
      </c>
      <c r="D34" s="20">
        <v>1301.6199999999999</v>
      </c>
      <c r="E34" s="21">
        <v>41.788348272164704</v>
      </c>
      <c r="F34" s="21">
        <v>10.170975792946846</v>
      </c>
      <c r="G34" s="1">
        <f t="shared" si="0"/>
        <v>214.79790936365507</v>
      </c>
      <c r="H34" s="19">
        <v>0</v>
      </c>
      <c r="I34" s="20">
        <v>1301.6199999999999</v>
      </c>
      <c r="J34" s="21">
        <v>41.788348272164704</v>
      </c>
      <c r="K34" s="21">
        <v>10.170975792946846</v>
      </c>
      <c r="L34" s="1">
        <f t="shared" si="1"/>
        <v>214.79790936365507</v>
      </c>
    </row>
    <row r="35" spans="1:12" ht="16.5" x14ac:dyDescent="0.25">
      <c r="A35" s="10" t="s">
        <v>53</v>
      </c>
      <c r="B35" s="18">
        <v>446</v>
      </c>
      <c r="C35" s="19">
        <v>0</v>
      </c>
      <c r="D35" s="20">
        <v>121.5523474</v>
      </c>
      <c r="E35" s="21">
        <v>0.44512527708024685</v>
      </c>
      <c r="F35" s="21">
        <v>0.33690223707010725</v>
      </c>
      <c r="G35" s="1">
        <f t="shared" si="0"/>
        <v>7.1149413444460565</v>
      </c>
      <c r="H35" s="19">
        <v>0</v>
      </c>
      <c r="I35" s="20">
        <v>121.5523474</v>
      </c>
      <c r="J35" s="21">
        <v>0.44512527708024685</v>
      </c>
      <c r="K35" s="21">
        <v>0.33690223707010725</v>
      </c>
      <c r="L35" s="1">
        <f t="shared" si="1"/>
        <v>7.1149413444460565</v>
      </c>
    </row>
    <row r="36" spans="1:12" ht="16.5" x14ac:dyDescent="0.25">
      <c r="A36" s="11" t="s">
        <v>54</v>
      </c>
      <c r="B36" s="18">
        <v>446</v>
      </c>
      <c r="C36" s="19">
        <v>0</v>
      </c>
      <c r="D36" s="20">
        <v>1415.46</v>
      </c>
      <c r="E36" s="21">
        <v>74.507470348182068</v>
      </c>
      <c r="F36" s="21">
        <v>8.7107590226211613</v>
      </c>
      <c r="G36" s="1">
        <f t="shared" si="0"/>
        <v>183.96001181392242</v>
      </c>
      <c r="H36" s="19">
        <v>0</v>
      </c>
      <c r="I36" s="20">
        <v>1132.3699999999999</v>
      </c>
      <c r="J36" s="21">
        <v>70.122695662150207</v>
      </c>
      <c r="K36" s="21">
        <v>7.914020088136442</v>
      </c>
      <c r="L36" s="1">
        <f t="shared" si="1"/>
        <v>167.13391165206568</v>
      </c>
    </row>
    <row r="37" spans="1:12" ht="16.5" x14ac:dyDescent="0.25">
      <c r="A37" s="11" t="s">
        <v>55</v>
      </c>
      <c r="B37" s="18">
        <v>446</v>
      </c>
      <c r="C37" s="19">
        <v>0</v>
      </c>
      <c r="D37" s="20">
        <v>2417.06</v>
      </c>
      <c r="E37" s="21">
        <v>162.1051350990524</v>
      </c>
      <c r="F37" s="21">
        <v>17.42581587948256</v>
      </c>
      <c r="G37" s="1">
        <f t="shared" si="0"/>
        <v>368.0107883517403</v>
      </c>
      <c r="H37" s="19">
        <v>0</v>
      </c>
      <c r="I37" s="20">
        <v>2417.06</v>
      </c>
      <c r="J37" s="21">
        <v>144.98141239996573</v>
      </c>
      <c r="K37" s="21">
        <v>15.066057612989075</v>
      </c>
      <c r="L37" s="1">
        <f t="shared" si="1"/>
        <v>318.1757329386798</v>
      </c>
    </row>
    <row r="38" spans="1:12" ht="16.5" x14ac:dyDescent="0.25">
      <c r="A38" s="11" t="s">
        <v>56</v>
      </c>
      <c r="B38" s="18">
        <v>446</v>
      </c>
      <c r="C38" s="19">
        <v>0</v>
      </c>
      <c r="D38" s="20">
        <v>1156.6600000000001</v>
      </c>
      <c r="E38" s="21">
        <v>21.42402979905355</v>
      </c>
      <c r="F38" s="21">
        <v>6.6664309585161821</v>
      </c>
      <c r="G38" s="1">
        <f t="shared" si="0"/>
        <v>140.7864360270537</v>
      </c>
      <c r="H38" s="19">
        <v>0</v>
      </c>
      <c r="I38" s="20">
        <v>925.33089259999997</v>
      </c>
      <c r="J38" s="21">
        <v>18.013664556737282</v>
      </c>
      <c r="K38" s="21">
        <v>5.4251941684984661</v>
      </c>
      <c r="L38" s="1">
        <f t="shared" si="1"/>
        <v>114.57311363315458</v>
      </c>
    </row>
    <row r="39" spans="1:12" ht="16.5" x14ac:dyDescent="0.25">
      <c r="A39" s="11" t="s">
        <v>57</v>
      </c>
      <c r="B39" s="18">
        <v>446</v>
      </c>
      <c r="C39" s="19">
        <v>0</v>
      </c>
      <c r="D39" s="20">
        <v>264.37185679999999</v>
      </c>
      <c r="E39" s="21">
        <v>5.3727674921582818</v>
      </c>
      <c r="F39" s="21">
        <v>1.4995218398550014</v>
      </c>
      <c r="G39" s="1">
        <f t="shared" si="0"/>
        <v>31.667969996483027</v>
      </c>
      <c r="H39" s="19">
        <v>0</v>
      </c>
      <c r="I39" s="20">
        <v>218.3149415</v>
      </c>
      <c r="J39" s="21">
        <v>5.2840061959785798</v>
      </c>
      <c r="K39" s="21">
        <v>1.5009408253890533</v>
      </c>
      <c r="L39" s="1">
        <f t="shared" si="1"/>
        <v>31.697937143425108</v>
      </c>
    </row>
    <row r="40" spans="1:12" ht="16.5" x14ac:dyDescent="0.25">
      <c r="A40" s="11" t="s">
        <v>58</v>
      </c>
      <c r="B40" s="18">
        <v>446</v>
      </c>
      <c r="C40" s="19">
        <v>0</v>
      </c>
      <c r="D40" s="20">
        <v>128.33240090000001</v>
      </c>
      <c r="E40" s="21">
        <v>3.0118660918337978</v>
      </c>
      <c r="F40" s="21">
        <v>0.86066273970566276</v>
      </c>
      <c r="G40" s="1">
        <f t="shared" si="0"/>
        <v>18.176088599500034</v>
      </c>
      <c r="H40" s="19">
        <v>0</v>
      </c>
      <c r="I40" s="20">
        <v>102.6659207</v>
      </c>
      <c r="J40" s="21">
        <v>2.4094928734670376</v>
      </c>
      <c r="K40" s="21">
        <v>0.68853019176453034</v>
      </c>
      <c r="L40" s="1">
        <f t="shared" si="1"/>
        <v>14.54087087960003</v>
      </c>
    </row>
    <row r="41" spans="1:12" ht="16.5" x14ac:dyDescent="0.25">
      <c r="A41" s="11" t="s">
        <v>59</v>
      </c>
      <c r="B41" s="18">
        <v>446</v>
      </c>
      <c r="C41" s="19">
        <v>0</v>
      </c>
      <c r="D41" s="20">
        <v>910.54387799999995</v>
      </c>
      <c r="E41" s="21">
        <v>47.681709925892605</v>
      </c>
      <c r="F41" s="21">
        <v>7.0626259609543185</v>
      </c>
      <c r="G41" s="1">
        <f t="shared" si="0"/>
        <v>149.15356421184936</v>
      </c>
      <c r="H41" s="19">
        <v>0</v>
      </c>
      <c r="I41" s="20">
        <v>728.43510240000001</v>
      </c>
      <c r="J41" s="21">
        <v>39.487860512130517</v>
      </c>
      <c r="K41" s="21">
        <v>5.8872224330293133</v>
      </c>
      <c r="L41" s="1">
        <f t="shared" si="1"/>
        <v>124.33055552550128</v>
      </c>
    </row>
    <row r="42" spans="1:12" ht="16.5" x14ac:dyDescent="0.25">
      <c r="A42" s="11" t="s">
        <v>60</v>
      </c>
      <c r="B42" s="18">
        <v>446</v>
      </c>
      <c r="C42" s="19">
        <v>0</v>
      </c>
      <c r="D42" s="20">
        <v>3616.19</v>
      </c>
      <c r="E42" s="21">
        <v>71.034322814994226</v>
      </c>
      <c r="F42" s="21">
        <v>5.6462912811946646</v>
      </c>
      <c r="G42" s="1">
        <f t="shared" si="0"/>
        <v>119.24239989833447</v>
      </c>
      <c r="H42" s="19">
        <v>0</v>
      </c>
      <c r="I42" s="20">
        <v>3616.19</v>
      </c>
      <c r="J42" s="21">
        <v>66.935484456613111</v>
      </c>
      <c r="K42" s="21">
        <v>5.167192412421703</v>
      </c>
      <c r="L42" s="1">
        <f t="shared" si="1"/>
        <v>109.12444882993377</v>
      </c>
    </row>
    <row r="43" spans="1:12" ht="16.5" x14ac:dyDescent="0.25">
      <c r="A43" s="11" t="s">
        <v>61</v>
      </c>
      <c r="B43" s="18">
        <v>446</v>
      </c>
      <c r="C43" s="19">
        <v>0</v>
      </c>
      <c r="D43" s="20">
        <v>308.75</v>
      </c>
      <c r="E43" s="21">
        <v>4.3355233286914441</v>
      </c>
      <c r="F43" s="21">
        <v>1.1200827337966051</v>
      </c>
      <c r="G43" s="1">
        <f t="shared" si="0"/>
        <v>23.654704763005967</v>
      </c>
      <c r="H43" s="19">
        <v>0</v>
      </c>
      <c r="I43" s="20">
        <v>414.30200910000002</v>
      </c>
      <c r="J43" s="21">
        <v>6.164708223964821</v>
      </c>
      <c r="K43" s="21">
        <v>1.7839879539150516</v>
      </c>
      <c r="L43" s="1">
        <f t="shared" si="1"/>
        <v>37.675527956386347</v>
      </c>
    </row>
    <row r="44" spans="1:12" ht="16.5" x14ac:dyDescent="0.25">
      <c r="A44" s="11" t="s">
        <v>62</v>
      </c>
      <c r="B44" s="18">
        <v>446</v>
      </c>
      <c r="C44" s="19">
        <v>0</v>
      </c>
      <c r="D44" s="20">
        <v>163.06314889999999</v>
      </c>
      <c r="E44" s="21">
        <v>2.3596483350079556</v>
      </c>
      <c r="F44" s="21">
        <v>0.70155616471739701</v>
      </c>
      <c r="G44" s="1">
        <f t="shared" si="0"/>
        <v>14.815962651978797</v>
      </c>
      <c r="H44" s="19">
        <v>0</v>
      </c>
      <c r="I44" s="20">
        <v>163.06314889999999</v>
      </c>
      <c r="J44" s="21">
        <v>2.8449252219723844</v>
      </c>
      <c r="K44" s="21">
        <v>0.7017522363905716</v>
      </c>
      <c r="L44" s="1">
        <f t="shared" si="1"/>
        <v>14.820103433191996</v>
      </c>
    </row>
    <row r="45" spans="1:12" ht="16.5" x14ac:dyDescent="0.25">
      <c r="A45" s="11" t="s">
        <v>63</v>
      </c>
      <c r="B45" s="18">
        <v>446</v>
      </c>
      <c r="C45" s="19">
        <v>0</v>
      </c>
      <c r="D45" s="20">
        <v>670.1523727</v>
      </c>
      <c r="E45" s="21">
        <v>7.3386095480421112</v>
      </c>
      <c r="F45" s="21">
        <v>2.496676796154234</v>
      </c>
      <c r="G45" s="1">
        <f t="shared" si="0"/>
        <v>52.726598419648845</v>
      </c>
      <c r="H45" s="19">
        <v>0</v>
      </c>
      <c r="I45" s="20">
        <v>623.24170660000004</v>
      </c>
      <c r="J45" s="21">
        <v>6.8358501165824768</v>
      </c>
      <c r="K45" s="21">
        <v>2.3225631267100946</v>
      </c>
      <c r="L45" s="1">
        <f t="shared" si="1"/>
        <v>49.049541965127496</v>
      </c>
    </row>
    <row r="46" spans="1:12" ht="16.5" x14ac:dyDescent="0.25">
      <c r="A46" s="11" t="s">
        <v>64</v>
      </c>
      <c r="B46" s="18">
        <v>446</v>
      </c>
      <c r="C46" s="19">
        <v>0</v>
      </c>
      <c r="D46" s="20">
        <v>295.39929960000001</v>
      </c>
      <c r="E46" s="21">
        <v>2.9186865003599811</v>
      </c>
      <c r="F46" s="21">
        <v>0.92028610122913046</v>
      </c>
      <c r="G46" s="1">
        <f t="shared" si="0"/>
        <v>19.435257204871739</v>
      </c>
      <c r="H46" s="19">
        <v>0</v>
      </c>
      <c r="I46" s="20">
        <v>295.39929960000001</v>
      </c>
      <c r="J46" s="21">
        <v>2.9186865003599811</v>
      </c>
      <c r="K46" s="21">
        <v>0.92028610122913046</v>
      </c>
      <c r="L46" s="1">
        <f t="shared" si="1"/>
        <v>19.435257204871739</v>
      </c>
    </row>
    <row r="47" spans="1:12" ht="16.5" x14ac:dyDescent="0.25">
      <c r="A47" s="11" t="s">
        <v>65</v>
      </c>
      <c r="B47" s="18">
        <v>446</v>
      </c>
      <c r="C47" s="19">
        <v>0</v>
      </c>
      <c r="D47" s="20">
        <v>60.465000000000003</v>
      </c>
      <c r="E47" s="21">
        <v>0.74380605697958113</v>
      </c>
      <c r="F47" s="21">
        <v>0.23416835320156751</v>
      </c>
      <c r="G47" s="1">
        <f t="shared" si="0"/>
        <v>4.9453340299666104</v>
      </c>
      <c r="H47" s="19">
        <v>0</v>
      </c>
      <c r="I47" s="20">
        <v>60.465000000000003</v>
      </c>
      <c r="J47" s="21">
        <v>0.74380605697958113</v>
      </c>
      <c r="K47" s="21">
        <v>0.23416835320156751</v>
      </c>
      <c r="L47" s="1">
        <f t="shared" si="1"/>
        <v>4.9453340299666104</v>
      </c>
    </row>
    <row r="48" spans="1:12" ht="16.5" x14ac:dyDescent="0.25">
      <c r="A48" s="11" t="s">
        <v>66</v>
      </c>
      <c r="B48" s="18">
        <v>446</v>
      </c>
      <c r="C48" s="19">
        <v>0</v>
      </c>
      <c r="D48" s="20">
        <v>296.2578345</v>
      </c>
      <c r="E48" s="21">
        <v>7.8715431031221081</v>
      </c>
      <c r="F48" s="21">
        <v>1.6537355794420945</v>
      </c>
      <c r="G48" s="1">
        <f t="shared" si="0"/>
        <v>34.924765561902561</v>
      </c>
      <c r="H48" s="19">
        <v>0</v>
      </c>
      <c r="I48" s="20">
        <v>296.2578345</v>
      </c>
      <c r="J48" s="21">
        <v>7.8715431031221081</v>
      </c>
      <c r="K48" s="21">
        <v>1.6537355794420945</v>
      </c>
      <c r="L48" s="1">
        <f t="shared" si="1"/>
        <v>34.924765561902561</v>
      </c>
    </row>
    <row r="49" spans="1:12" ht="16.5" x14ac:dyDescent="0.25">
      <c r="A49" s="10" t="s">
        <v>67</v>
      </c>
      <c r="B49" s="18">
        <v>446</v>
      </c>
      <c r="C49" s="19">
        <v>0</v>
      </c>
      <c r="D49" s="20">
        <v>417.25292000000002</v>
      </c>
      <c r="E49" s="21">
        <v>2.1097833271758288</v>
      </c>
      <c r="F49" s="21">
        <v>1.4710462980217891</v>
      </c>
      <c r="G49" s="1">
        <f t="shared" si="0"/>
        <v>31.066603227130095</v>
      </c>
      <c r="H49" s="19">
        <v>0</v>
      </c>
      <c r="I49" s="20">
        <v>417.25292000000002</v>
      </c>
      <c r="J49" s="21">
        <v>2.1097833271758288</v>
      </c>
      <c r="K49" s="21">
        <v>1.4710462980217891</v>
      </c>
      <c r="L49" s="1">
        <f t="shared" si="1"/>
        <v>31.066603227130095</v>
      </c>
    </row>
    <row r="50" spans="1:12" ht="16.5" x14ac:dyDescent="0.25">
      <c r="A50" s="11" t="s">
        <v>68</v>
      </c>
      <c r="B50" s="18">
        <v>446</v>
      </c>
      <c r="C50" s="19">
        <v>0</v>
      </c>
      <c r="D50" s="20">
        <v>1297.8</v>
      </c>
      <c r="E50" s="21">
        <v>27.158837091751199</v>
      </c>
      <c r="F50" s="21">
        <v>5.2583434185904752</v>
      </c>
      <c r="G50" s="1">
        <f t="shared" si="0"/>
        <v>111.04944068519147</v>
      </c>
      <c r="H50" s="19">
        <v>0</v>
      </c>
      <c r="I50" s="20">
        <v>1297.8</v>
      </c>
      <c r="J50" s="21">
        <v>27.158837091751199</v>
      </c>
      <c r="K50" s="21">
        <v>5.2583434185904752</v>
      </c>
      <c r="L50" s="1">
        <f t="shared" si="1"/>
        <v>111.04944068519147</v>
      </c>
    </row>
    <row r="51" spans="1:12" ht="16.5" x14ac:dyDescent="0.25">
      <c r="A51" s="11" t="s">
        <v>69</v>
      </c>
      <c r="B51" s="18">
        <v>446</v>
      </c>
      <c r="C51" s="19">
        <v>0</v>
      </c>
      <c r="D51" s="20">
        <v>5033.45</v>
      </c>
      <c r="E51" s="21">
        <v>330.63436131797044</v>
      </c>
      <c r="F51" s="21">
        <v>44.792011472137638</v>
      </c>
      <c r="G51" s="1">
        <f t="shared" si="0"/>
        <v>945.94959385115692</v>
      </c>
      <c r="H51" s="19">
        <v>0</v>
      </c>
      <c r="I51" s="20">
        <v>5033.45</v>
      </c>
      <c r="J51" s="21">
        <v>330.63436131797044</v>
      </c>
      <c r="K51" s="21">
        <v>44.792011472137638</v>
      </c>
      <c r="L51" s="1">
        <f t="shared" si="1"/>
        <v>945.94959385115692</v>
      </c>
    </row>
    <row r="52" spans="1:12" ht="16.5" x14ac:dyDescent="0.25">
      <c r="A52" s="10" t="s">
        <v>70</v>
      </c>
      <c r="B52" s="18">
        <v>446</v>
      </c>
      <c r="C52" s="19">
        <v>0</v>
      </c>
      <c r="D52" s="20">
        <v>643.68845999999996</v>
      </c>
      <c r="E52" s="21">
        <v>5.1523786471896535</v>
      </c>
      <c r="F52" s="21">
        <v>2.56342428733381</v>
      </c>
      <c r="G52" s="1">
        <f t="shared" si="0"/>
        <v>54.136219468062336</v>
      </c>
      <c r="H52" s="19">
        <v>0</v>
      </c>
      <c r="I52" s="20">
        <v>643.68845999999996</v>
      </c>
      <c r="J52" s="21">
        <v>5.1523786471896535</v>
      </c>
      <c r="K52" s="21">
        <v>2.56342428733381</v>
      </c>
      <c r="L52" s="1">
        <f t="shared" si="1"/>
        <v>54.136219468062336</v>
      </c>
    </row>
    <row r="53" spans="1:12" ht="16.5" x14ac:dyDescent="0.25">
      <c r="A53" s="10" t="s">
        <v>71</v>
      </c>
      <c r="B53" s="18">
        <v>446</v>
      </c>
      <c r="C53" s="19">
        <v>0</v>
      </c>
      <c r="D53" s="20">
        <v>347.58735999999999</v>
      </c>
      <c r="E53" s="21">
        <v>3.6184482125850947</v>
      </c>
      <c r="F53" s="21">
        <v>1.3714147867588302</v>
      </c>
      <c r="G53" s="1">
        <f t="shared" si="0"/>
        <v>28.962514026478818</v>
      </c>
      <c r="H53" s="19">
        <v>0</v>
      </c>
      <c r="I53" s="20">
        <v>347.58735999999999</v>
      </c>
      <c r="J53" s="21">
        <v>3.6184482125850947</v>
      </c>
      <c r="K53" s="21">
        <v>1.3714147867588302</v>
      </c>
      <c r="L53" s="1">
        <f t="shared" si="1"/>
        <v>28.962514026478818</v>
      </c>
    </row>
    <row r="54" spans="1:12" ht="16.5" x14ac:dyDescent="0.25">
      <c r="A54" s="11" t="s">
        <v>72</v>
      </c>
      <c r="B54" s="18">
        <v>446</v>
      </c>
      <c r="C54" s="19">
        <v>0</v>
      </c>
      <c r="D54" s="20">
        <v>1953.5</v>
      </c>
      <c r="E54" s="21">
        <v>27.231651894395494</v>
      </c>
      <c r="F54" s="21">
        <v>9.3674094174673446</v>
      </c>
      <c r="G54" s="1">
        <f t="shared" si="0"/>
        <v>197.82762244117308</v>
      </c>
      <c r="H54" s="19">
        <v>0</v>
      </c>
      <c r="I54" s="20">
        <v>1953.5</v>
      </c>
      <c r="J54" s="21">
        <v>27.231651894395494</v>
      </c>
      <c r="K54" s="21">
        <v>9.3674094174673446</v>
      </c>
      <c r="L54" s="1">
        <f t="shared" si="1"/>
        <v>197.82762244117308</v>
      </c>
    </row>
    <row r="55" spans="1:12" ht="16.5" x14ac:dyDescent="0.25">
      <c r="A55" s="11" t="s">
        <v>73</v>
      </c>
      <c r="B55" s="18">
        <v>446</v>
      </c>
      <c r="C55" s="19">
        <v>0</v>
      </c>
      <c r="D55" s="20">
        <v>5068.28</v>
      </c>
      <c r="E55" s="21">
        <v>263.19142518129507</v>
      </c>
      <c r="F55" s="21">
        <v>18.944344710821156</v>
      </c>
      <c r="G55" s="1">
        <f t="shared" si="0"/>
        <v>400.08016152890934</v>
      </c>
      <c r="H55" s="19">
        <v>0</v>
      </c>
      <c r="I55" s="20">
        <v>5068.28</v>
      </c>
      <c r="J55" s="21">
        <v>263.19142518129507</v>
      </c>
      <c r="K55" s="21">
        <v>18.944344710821156</v>
      </c>
      <c r="L55" s="1">
        <f t="shared" si="1"/>
        <v>400.08016152890934</v>
      </c>
    </row>
    <row r="56" spans="1:12" ht="16.5" x14ac:dyDescent="0.25">
      <c r="A56" s="11" t="s">
        <v>74</v>
      </c>
      <c r="B56" s="18">
        <v>446</v>
      </c>
      <c r="C56" s="19">
        <v>0</v>
      </c>
      <c r="D56" s="20">
        <v>1224.49</v>
      </c>
      <c r="E56" s="21">
        <v>13.517458873427666</v>
      </c>
      <c r="F56" s="21">
        <v>6.1913950972669172</v>
      </c>
      <c r="G56" s="1">
        <f t="shared" si="0"/>
        <v>130.75429044473273</v>
      </c>
      <c r="H56" s="19">
        <v>0</v>
      </c>
      <c r="I56" s="20">
        <v>1224.49</v>
      </c>
      <c r="J56" s="21">
        <v>13.517458873427666</v>
      </c>
      <c r="K56" s="21">
        <v>6.1913950972669172</v>
      </c>
      <c r="L56" s="1">
        <f t="shared" si="1"/>
        <v>130.75429044473273</v>
      </c>
    </row>
    <row r="57" spans="1:12" ht="16.5" x14ac:dyDescent="0.25">
      <c r="A57" s="11" t="s">
        <v>75</v>
      </c>
      <c r="B57" s="18">
        <v>446</v>
      </c>
      <c r="C57" s="19">
        <v>0</v>
      </c>
      <c r="D57" s="20">
        <v>295.0695652</v>
      </c>
      <c r="E57" s="21">
        <v>4.5216643248153625</v>
      </c>
      <c r="F57" s="21">
        <v>1.0462001042944775</v>
      </c>
      <c r="G57" s="1">
        <f t="shared" si="0"/>
        <v>22.094398782693677</v>
      </c>
      <c r="H57" s="19">
        <v>0</v>
      </c>
      <c r="I57" s="20">
        <v>295.0695652</v>
      </c>
      <c r="J57" s="21">
        <v>4.5216643248153625</v>
      </c>
      <c r="K57" s="21">
        <v>1.0462001042944775</v>
      </c>
      <c r="L57" s="1">
        <f t="shared" si="1"/>
        <v>22.094398782693677</v>
      </c>
    </row>
    <row r="58" spans="1:12" ht="16.5" x14ac:dyDescent="0.25">
      <c r="A58" s="11" t="s">
        <v>76</v>
      </c>
      <c r="B58" s="18">
        <v>446</v>
      </c>
      <c r="C58" s="19">
        <v>0</v>
      </c>
      <c r="D58" s="20">
        <v>263.41367000000002</v>
      </c>
      <c r="E58" s="21">
        <v>2.4478121351574389</v>
      </c>
      <c r="F58" s="21">
        <v>0.70688683443428024</v>
      </c>
      <c r="G58" s="1">
        <f t="shared" si="0"/>
        <v>14.928539530933586</v>
      </c>
      <c r="H58" s="19">
        <v>0</v>
      </c>
      <c r="I58" s="20">
        <v>263.41367000000002</v>
      </c>
      <c r="J58" s="21">
        <v>2.4478121351574389</v>
      </c>
      <c r="K58" s="21">
        <v>0.70688683443428024</v>
      </c>
      <c r="L58" s="1">
        <f t="shared" si="1"/>
        <v>14.928539530933586</v>
      </c>
    </row>
    <row r="59" spans="1:12" ht="16.5" x14ac:dyDescent="0.25">
      <c r="A59" s="10" t="s">
        <v>77</v>
      </c>
      <c r="B59" s="18">
        <v>446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446</v>
      </c>
      <c r="C60" s="19">
        <v>0</v>
      </c>
      <c r="D60" s="20">
        <v>43.570596199999997</v>
      </c>
      <c r="E60" s="21">
        <v>2.6792688767908182</v>
      </c>
      <c r="F60" s="21">
        <v>0.22605668049116279</v>
      </c>
      <c r="G60" s="1">
        <f t="shared" si="0"/>
        <v>4.7740259494926196</v>
      </c>
      <c r="H60" s="19">
        <v>0</v>
      </c>
      <c r="I60" s="20">
        <v>43.570596199999997</v>
      </c>
      <c r="J60" s="21">
        <v>2.6792688767908182</v>
      </c>
      <c r="K60" s="21">
        <v>0.22605668049116279</v>
      </c>
      <c r="L60" s="1">
        <f t="shared" si="1"/>
        <v>4.7740259494926196</v>
      </c>
    </row>
    <row r="61" spans="1:12" ht="16.5" x14ac:dyDescent="0.25">
      <c r="A61" s="10" t="s">
        <v>79</v>
      </c>
      <c r="B61" s="18">
        <v>446</v>
      </c>
      <c r="C61" s="19">
        <v>0</v>
      </c>
      <c r="D61" s="20">
        <v>14.1010606</v>
      </c>
      <c r="E61" s="21">
        <v>0.94427862863603185</v>
      </c>
      <c r="F61" s="21">
        <v>8.380471466526758E-2</v>
      </c>
      <c r="G61" s="1">
        <f t="shared" si="0"/>
        <v>1.7698476401251617</v>
      </c>
      <c r="H61" s="19">
        <v>0</v>
      </c>
      <c r="I61" s="20">
        <v>14.1010606</v>
      </c>
      <c r="J61" s="21">
        <v>0.94427862863603185</v>
      </c>
      <c r="K61" s="21">
        <v>8.380471466526758E-2</v>
      </c>
      <c r="L61" s="1">
        <f t="shared" si="1"/>
        <v>1.7698476401251617</v>
      </c>
    </row>
    <row r="62" spans="1:12" ht="16.5" x14ac:dyDescent="0.25">
      <c r="A62" s="11" t="s">
        <v>80</v>
      </c>
      <c r="B62" s="18">
        <v>446</v>
      </c>
      <c r="C62" s="19">
        <v>0</v>
      </c>
      <c r="D62" s="20">
        <v>359.82473700000003</v>
      </c>
      <c r="E62" s="21">
        <v>16.279587075212991</v>
      </c>
      <c r="F62" s="21">
        <v>1.238606604196639</v>
      </c>
      <c r="G62" s="1">
        <f t="shared" si="0"/>
        <v>26.157776256821798</v>
      </c>
      <c r="H62" s="19">
        <v>0</v>
      </c>
      <c r="I62" s="20">
        <v>359.82473700000003</v>
      </c>
      <c r="J62" s="21">
        <v>16.279587075212991</v>
      </c>
      <c r="K62" s="21">
        <v>1.238606604196639</v>
      </c>
      <c r="L62" s="1">
        <f t="shared" si="1"/>
        <v>26.157776256821798</v>
      </c>
    </row>
    <row r="63" spans="1:12" ht="16.5" x14ac:dyDescent="0.25">
      <c r="A63" s="11" t="s">
        <v>81</v>
      </c>
      <c r="B63" s="18">
        <v>446</v>
      </c>
      <c r="C63" s="19">
        <v>0</v>
      </c>
      <c r="D63" s="20">
        <v>195.2760576</v>
      </c>
      <c r="E63" s="21">
        <v>0.7107177686044146</v>
      </c>
      <c r="F63" s="21">
        <v>0.46090521276190144</v>
      </c>
      <c r="G63" s="1">
        <f t="shared" si="0"/>
        <v>9.7337244853852187</v>
      </c>
      <c r="H63" s="19">
        <v>0</v>
      </c>
      <c r="I63" s="20">
        <v>195.2760576</v>
      </c>
      <c r="J63" s="21">
        <v>0.7107177686044146</v>
      </c>
      <c r="K63" s="21">
        <v>0.46090521276190144</v>
      </c>
      <c r="L63" s="1">
        <f t="shared" si="1"/>
        <v>9.7337244853852187</v>
      </c>
    </row>
    <row r="64" spans="1:12" ht="16.5" x14ac:dyDescent="0.25">
      <c r="A64" s="11" t="s">
        <v>82</v>
      </c>
      <c r="B64" s="18">
        <v>446</v>
      </c>
      <c r="C64" s="19">
        <v>0</v>
      </c>
      <c r="D64" s="20">
        <v>2.2338960999999999</v>
      </c>
      <c r="E64" s="21">
        <v>5.2899066384355306E-2</v>
      </c>
      <c r="F64" s="21">
        <v>8.2119637247852987E-3</v>
      </c>
      <c r="G64" s="1">
        <f t="shared" si="0"/>
        <v>0.17342609753109989</v>
      </c>
      <c r="H64" s="19">
        <v>0</v>
      </c>
      <c r="I64" s="20">
        <v>2.2338960999999999</v>
      </c>
      <c r="J64" s="21">
        <v>5.2899066384355306E-2</v>
      </c>
      <c r="K64" s="21">
        <v>8.2119637247852987E-3</v>
      </c>
      <c r="L64" s="1">
        <f t="shared" si="1"/>
        <v>0.17342609753109989</v>
      </c>
    </row>
    <row r="65" spans="1:12" ht="16.5" x14ac:dyDescent="0.25">
      <c r="A65" s="10" t="s">
        <v>83</v>
      </c>
      <c r="B65" s="18">
        <v>446</v>
      </c>
      <c r="C65" s="19">
        <v>0</v>
      </c>
      <c r="D65" s="20">
        <v>8.9856622999999995</v>
      </c>
      <c r="E65" s="21">
        <v>0.3023565594486885</v>
      </c>
      <c r="F65" s="21">
        <v>5.9384721927137354E-2</v>
      </c>
      <c r="G65" s="1">
        <f t="shared" si="0"/>
        <v>1.2541288444454535</v>
      </c>
      <c r="H65" s="19">
        <v>0</v>
      </c>
      <c r="I65" s="20">
        <v>8.9856622999999995</v>
      </c>
      <c r="J65" s="21">
        <v>0.3023565594486885</v>
      </c>
      <c r="K65" s="21">
        <v>5.9384721927137354E-2</v>
      </c>
      <c r="L65" s="1">
        <f t="shared" si="1"/>
        <v>1.2541288444454535</v>
      </c>
    </row>
    <row r="66" spans="1:12" ht="16.5" x14ac:dyDescent="0.25">
      <c r="A66" s="11" t="s">
        <v>84</v>
      </c>
      <c r="B66" s="18">
        <v>446</v>
      </c>
      <c r="C66" s="19">
        <v>0</v>
      </c>
      <c r="D66" s="20">
        <v>561.92119560000003</v>
      </c>
      <c r="E66" s="21">
        <v>23.063940381948964</v>
      </c>
      <c r="F66" s="21">
        <v>5.4176905715390893</v>
      </c>
      <c r="G66" s="1">
        <f t="shared" si="0"/>
        <v>114.41464732939056</v>
      </c>
      <c r="H66" s="19">
        <v>0</v>
      </c>
      <c r="I66" s="20">
        <v>561.92119560000003</v>
      </c>
      <c r="J66" s="21">
        <v>23.781068455049247</v>
      </c>
      <c r="K66" s="21">
        <v>5.5112356616104528</v>
      </c>
      <c r="L66" s="1">
        <f t="shared" si="1"/>
        <v>116.3901991532871</v>
      </c>
    </row>
    <row r="67" spans="1:12" ht="16.5" x14ac:dyDescent="0.25">
      <c r="A67" s="11" t="s">
        <v>85</v>
      </c>
      <c r="B67" s="18">
        <v>446</v>
      </c>
      <c r="C67" s="19">
        <v>0</v>
      </c>
      <c r="D67" s="20">
        <v>698.62</v>
      </c>
      <c r="E67" s="21">
        <v>49.706436100253576</v>
      </c>
      <c r="F67" s="21">
        <v>5.5211875158873243</v>
      </c>
      <c r="G67" s="1">
        <f t="shared" si="0"/>
        <v>116.60036949844179</v>
      </c>
      <c r="H67" s="19">
        <v>0</v>
      </c>
      <c r="I67" s="20">
        <v>698.62</v>
      </c>
      <c r="J67" s="21">
        <v>49.706436100253576</v>
      </c>
      <c r="K67" s="21">
        <v>5.5211875158873243</v>
      </c>
      <c r="L67" s="1">
        <f t="shared" si="1"/>
        <v>116.60036949844179</v>
      </c>
    </row>
    <row r="68" spans="1:12" ht="16.5" x14ac:dyDescent="0.25">
      <c r="A68" s="11" t="s">
        <v>86</v>
      </c>
      <c r="B68" s="18">
        <v>446</v>
      </c>
      <c r="C68" s="19">
        <v>0</v>
      </c>
      <c r="D68" s="20">
        <v>40.348971400000003</v>
      </c>
      <c r="E68" s="21">
        <v>0.20106546962100699</v>
      </c>
      <c r="F68" s="21">
        <v>0.13806861753559702</v>
      </c>
      <c r="G68" s="1">
        <f t="shared" si="0"/>
        <v>2.9158313812861625</v>
      </c>
      <c r="H68" s="19">
        <v>0</v>
      </c>
      <c r="I68" s="20">
        <v>40.348971400000003</v>
      </c>
      <c r="J68" s="21">
        <v>0.20106546962100699</v>
      </c>
      <c r="K68" s="21">
        <v>0.13806861753559702</v>
      </c>
      <c r="L68" s="1">
        <f t="shared" si="1"/>
        <v>2.9158313812861625</v>
      </c>
    </row>
    <row r="69" spans="1:12" ht="16.5" x14ac:dyDescent="0.25">
      <c r="A69" s="11" t="s">
        <v>87</v>
      </c>
      <c r="B69" s="18">
        <v>446</v>
      </c>
      <c r="C69" s="19">
        <v>0</v>
      </c>
      <c r="D69" s="20">
        <v>1649.36</v>
      </c>
      <c r="E69" s="21">
        <v>212.43146453416759</v>
      </c>
      <c r="F69" s="21">
        <v>14.809750910550264</v>
      </c>
      <c r="G69" s="1">
        <f t="shared" si="0"/>
        <v>312.76286548520233</v>
      </c>
      <c r="H69" s="19">
        <v>0</v>
      </c>
      <c r="I69" s="20">
        <v>1649.36</v>
      </c>
      <c r="J69" s="21">
        <v>212.43146453416759</v>
      </c>
      <c r="K69" s="21">
        <v>14.809750910550264</v>
      </c>
      <c r="L69" s="1">
        <f t="shared" si="1"/>
        <v>312.76286548520233</v>
      </c>
    </row>
    <row r="70" spans="1:12" ht="16.5" x14ac:dyDescent="0.25">
      <c r="A70" s="11" t="s">
        <v>88</v>
      </c>
      <c r="B70" s="18">
        <v>446</v>
      </c>
      <c r="C70" s="19">
        <v>0</v>
      </c>
      <c r="D70" s="20">
        <v>260.12213370000001</v>
      </c>
      <c r="E70" s="21">
        <v>1.4612930738419994</v>
      </c>
      <c r="F70" s="21">
        <v>0.74392860895368884</v>
      </c>
      <c r="G70" s="1">
        <f t="shared" si="0"/>
        <v>15.710814102013224</v>
      </c>
      <c r="H70" s="19">
        <v>0</v>
      </c>
      <c r="I70" s="20">
        <v>260.12213370000001</v>
      </c>
      <c r="J70" s="21">
        <v>1.5101783730295337</v>
      </c>
      <c r="K70" s="21">
        <v>0.74588488664125185</v>
      </c>
      <c r="L70" s="1">
        <f t="shared" si="1"/>
        <v>15.752128167249197</v>
      </c>
    </row>
    <row r="71" spans="1:12" ht="16.5" x14ac:dyDescent="0.25">
      <c r="A71" s="11" t="s">
        <v>89</v>
      </c>
      <c r="B71" s="18">
        <v>446</v>
      </c>
      <c r="C71" s="19">
        <v>0</v>
      </c>
      <c r="D71" s="20">
        <v>46.02</v>
      </c>
      <c r="E71" s="21">
        <v>0.16825573201226343</v>
      </c>
      <c r="F71" s="21">
        <v>0.16815074071037095</v>
      </c>
      <c r="G71" s="1">
        <f t="shared" si="0"/>
        <v>3.5511270794277543</v>
      </c>
      <c r="H71" s="19">
        <v>0</v>
      </c>
      <c r="I71" s="20">
        <v>46.02</v>
      </c>
      <c r="J71" s="21">
        <v>0.16825573201226343</v>
      </c>
      <c r="K71" s="21">
        <v>0.16815074071037095</v>
      </c>
      <c r="L71" s="1">
        <f t="shared" si="1"/>
        <v>3.5511270794277543</v>
      </c>
    </row>
    <row r="72" spans="1:12" ht="16.5" x14ac:dyDescent="0.25">
      <c r="A72" s="11" t="s">
        <v>90</v>
      </c>
      <c r="B72" s="18">
        <v>446</v>
      </c>
      <c r="C72" s="19">
        <v>0</v>
      </c>
      <c r="D72" s="20">
        <v>46.760509399999997</v>
      </c>
      <c r="E72" s="21">
        <v>0.14179416220337696</v>
      </c>
      <c r="F72" s="21">
        <v>0.11109876927299596</v>
      </c>
      <c r="G72" s="1">
        <f t="shared" ref="G72:G73" si="2">F72*SQRT(B72)</f>
        <v>2.3462629209346035</v>
      </c>
      <c r="H72" s="19">
        <v>0</v>
      </c>
      <c r="I72" s="20">
        <v>280.56305659999998</v>
      </c>
      <c r="J72" s="21">
        <v>0.85076497322026179</v>
      </c>
      <c r="K72" s="21">
        <v>0.66659261563797578</v>
      </c>
      <c r="L72" s="1">
        <f t="shared" ref="L72:L73" si="3">K72*SQRT(B72)</f>
        <v>14.077577525607621</v>
      </c>
    </row>
    <row r="73" spans="1:12" ht="16.5" x14ac:dyDescent="0.25">
      <c r="A73" s="11" t="s">
        <v>91</v>
      </c>
      <c r="B73" s="18">
        <v>446</v>
      </c>
      <c r="C73" s="19">
        <v>0</v>
      </c>
      <c r="D73" s="20">
        <v>509.088888</v>
      </c>
      <c r="E73" s="21">
        <v>0.89522309823371338</v>
      </c>
      <c r="F73" s="21">
        <v>0.35139232136396609</v>
      </c>
      <c r="G73" s="1">
        <f t="shared" si="2"/>
        <v>7.4209532626911434</v>
      </c>
      <c r="H73" s="19">
        <v>0</v>
      </c>
      <c r="I73" s="20">
        <v>509.088888</v>
      </c>
      <c r="J73" s="21">
        <v>0.89522309823371338</v>
      </c>
      <c r="K73" s="21">
        <v>0.35139232136396609</v>
      </c>
      <c r="L73" s="1">
        <f t="shared" si="3"/>
        <v>7.4209532626911434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/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24" t="s">
        <v>112</v>
      </c>
      <c r="B1" s="25"/>
      <c r="C1" s="25"/>
      <c r="D1" s="25"/>
      <c r="E1" s="25"/>
      <c r="F1" s="25"/>
      <c r="G1" s="25"/>
      <c r="H1" s="25"/>
      <c r="I1" s="25"/>
      <c r="J1" s="25"/>
      <c r="K1" s="34" t="s">
        <v>100</v>
      </c>
      <c r="L1" s="35"/>
    </row>
    <row r="2" spans="1:12" ht="16.5" x14ac:dyDescent="0.25">
      <c r="A2" s="1" t="s">
        <v>13</v>
      </c>
      <c r="B2" s="1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14</v>
      </c>
      <c r="B3" s="20">
        <v>73.281879200000006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0">
        <v>57.066795399999997</v>
      </c>
      <c r="C4" s="1" t="s">
        <v>8</v>
      </c>
      <c r="D4" s="19">
        <v>31.2</v>
      </c>
      <c r="E4" s="1" t="s">
        <v>9</v>
      </c>
      <c r="F4" s="19">
        <v>86</v>
      </c>
      <c r="G4" s="1" t="s">
        <v>10</v>
      </c>
      <c r="H4" s="20">
        <v>9.6846987000000002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447</v>
      </c>
      <c r="C7" s="19">
        <v>0</v>
      </c>
      <c r="D7" s="20">
        <v>1004.27</v>
      </c>
      <c r="E7" s="21">
        <v>136.44269907000029</v>
      </c>
      <c r="F7" s="21">
        <v>4.1420660209440525</v>
      </c>
      <c r="G7" s="1">
        <f>F7*SQRT(B7)</f>
        <v>87.573111067673651</v>
      </c>
      <c r="H7" s="19">
        <v>0</v>
      </c>
      <c r="I7" s="20">
        <v>1752.26</v>
      </c>
      <c r="J7" s="21">
        <v>390.65426155346353</v>
      </c>
      <c r="K7" s="21">
        <v>15.136045316575133</v>
      </c>
      <c r="L7" s="1">
        <f>K7*SQRT(B7)</f>
        <v>320.01193871160643</v>
      </c>
    </row>
    <row r="8" spans="1:12" ht="16.5" x14ac:dyDescent="0.25">
      <c r="A8" s="11" t="s">
        <v>26</v>
      </c>
      <c r="B8" s="18">
        <v>447</v>
      </c>
      <c r="C8" s="19">
        <v>0</v>
      </c>
      <c r="D8" s="20">
        <v>968.92690119999997</v>
      </c>
      <c r="E8" s="21">
        <v>42.187557232573361</v>
      </c>
      <c r="F8" s="21">
        <v>4.3530632286344897</v>
      </c>
      <c r="G8" s="1">
        <f t="shared" ref="G8:G71" si="0">F8*SQRT(B8)</f>
        <v>92.03409305362284</v>
      </c>
      <c r="H8" s="19">
        <v>0</v>
      </c>
      <c r="I8" s="20">
        <v>1205.6199999999999</v>
      </c>
      <c r="J8" s="21">
        <v>91.579379467011151</v>
      </c>
      <c r="K8" s="21">
        <v>9.7382159121212091</v>
      </c>
      <c r="L8" s="1">
        <f t="shared" ref="L8:L71" si="1">K8*SQRT(B8)</f>
        <v>205.88900789147911</v>
      </c>
    </row>
    <row r="9" spans="1:12" ht="16.5" x14ac:dyDescent="0.25">
      <c r="A9" s="11" t="s">
        <v>27</v>
      </c>
      <c r="B9" s="18">
        <v>447</v>
      </c>
      <c r="C9" s="19">
        <v>0</v>
      </c>
      <c r="D9" s="20">
        <v>85.279867999999993</v>
      </c>
      <c r="E9" s="21">
        <v>2.0216631823691142</v>
      </c>
      <c r="F9" s="21">
        <v>0.62533166880024926</v>
      </c>
      <c r="G9" s="1">
        <f t="shared" si="0"/>
        <v>13.220996335905005</v>
      </c>
      <c r="H9" s="19">
        <v>0</v>
      </c>
      <c r="I9" s="20">
        <v>424.21450010000001</v>
      </c>
      <c r="J9" s="21">
        <v>3.6343363502030019</v>
      </c>
      <c r="K9" s="21">
        <v>1.0288754095481303</v>
      </c>
      <c r="L9" s="1">
        <f t="shared" si="1"/>
        <v>21.752869234716055</v>
      </c>
    </row>
    <row r="10" spans="1:12" ht="16.5" x14ac:dyDescent="0.25">
      <c r="A10" s="11" t="s">
        <v>28</v>
      </c>
      <c r="B10" s="18">
        <v>447</v>
      </c>
      <c r="C10" s="19">
        <v>0</v>
      </c>
      <c r="D10" s="20">
        <v>118.8</v>
      </c>
      <c r="E10" s="21">
        <v>2.1497464533094899</v>
      </c>
      <c r="F10" s="21">
        <v>0.47433420714772218</v>
      </c>
      <c r="G10" s="1">
        <f t="shared" si="0"/>
        <v>10.028551451306157</v>
      </c>
      <c r="H10" s="19">
        <v>0</v>
      </c>
      <c r="I10" s="20">
        <v>297</v>
      </c>
      <c r="J10" s="21">
        <v>3.3738855535372179</v>
      </c>
      <c r="K10" s="21">
        <v>0.72203185303275297</v>
      </c>
      <c r="L10" s="1">
        <f t="shared" si="1"/>
        <v>15.265467846315035</v>
      </c>
    </row>
    <row r="11" spans="1:12" ht="16.5" x14ac:dyDescent="0.25">
      <c r="A11" s="11" t="s">
        <v>29</v>
      </c>
      <c r="B11" s="18">
        <v>447</v>
      </c>
      <c r="C11" s="19">
        <v>0</v>
      </c>
      <c r="D11" s="20">
        <v>1525.79</v>
      </c>
      <c r="E11" s="21">
        <v>65.661554718130716</v>
      </c>
      <c r="F11" s="21">
        <v>11.48569562822828</v>
      </c>
      <c r="G11" s="1">
        <f t="shared" si="0"/>
        <v>242.83487850130402</v>
      </c>
      <c r="H11" s="19">
        <v>0</v>
      </c>
      <c r="I11" s="20">
        <v>1144.3499999999999</v>
      </c>
      <c r="J11" s="21">
        <v>60.909698955898591</v>
      </c>
      <c r="K11" s="21">
        <v>10.28092321335159</v>
      </c>
      <c r="L11" s="1">
        <f t="shared" si="1"/>
        <v>217.36312890441587</v>
      </c>
    </row>
    <row r="12" spans="1:12" ht="16.5" x14ac:dyDescent="0.25">
      <c r="A12" s="11" t="s">
        <v>30</v>
      </c>
      <c r="B12" s="18">
        <v>447</v>
      </c>
      <c r="C12" s="19">
        <v>0</v>
      </c>
      <c r="D12" s="20">
        <v>369.36613999999997</v>
      </c>
      <c r="E12" s="21">
        <v>2.5986944884525123</v>
      </c>
      <c r="F12" s="21">
        <v>1.2001333836483301</v>
      </c>
      <c r="G12" s="1">
        <f t="shared" si="0"/>
        <v>25.373669461285921</v>
      </c>
      <c r="H12" s="19">
        <v>0</v>
      </c>
      <c r="I12" s="20">
        <v>369.36613999999997</v>
      </c>
      <c r="J12" s="21">
        <v>2.800459273461708</v>
      </c>
      <c r="K12" s="21">
        <v>1.220496082737742</v>
      </c>
      <c r="L12" s="1">
        <f t="shared" si="1"/>
        <v>25.8041852715067</v>
      </c>
    </row>
    <row r="13" spans="1:12" ht="16.5" x14ac:dyDescent="0.25">
      <c r="A13" s="11" t="s">
        <v>31</v>
      </c>
      <c r="B13" s="18">
        <v>447</v>
      </c>
      <c r="C13" s="19">
        <v>0</v>
      </c>
      <c r="D13" s="20">
        <v>152.63331590000001</v>
      </c>
      <c r="E13" s="21">
        <v>9.8107543039533898</v>
      </c>
      <c r="F13" s="21">
        <v>1.0357296869664572</v>
      </c>
      <c r="G13" s="1">
        <f t="shared" si="0"/>
        <v>21.897784934902546</v>
      </c>
      <c r="H13" s="19">
        <v>0</v>
      </c>
      <c r="I13" s="20">
        <v>152.63331590000001</v>
      </c>
      <c r="J13" s="21">
        <v>9.8107543039533898</v>
      </c>
      <c r="K13" s="21">
        <v>1.0357296869664572</v>
      </c>
      <c r="L13" s="1">
        <f t="shared" si="1"/>
        <v>21.897784934902546</v>
      </c>
    </row>
    <row r="14" spans="1:12" ht="16.5" x14ac:dyDescent="0.25">
      <c r="A14" s="11" t="s">
        <v>32</v>
      </c>
      <c r="B14" s="18">
        <v>447</v>
      </c>
      <c r="C14" s="19">
        <v>0</v>
      </c>
      <c r="D14" s="20">
        <v>56.036091800000001</v>
      </c>
      <c r="E14" s="21">
        <v>0.88720549768730872</v>
      </c>
      <c r="F14" s="21">
        <v>0.2343716609303422</v>
      </c>
      <c r="G14" s="1">
        <f t="shared" si="0"/>
        <v>4.9551734303573616</v>
      </c>
      <c r="H14" s="19">
        <v>0</v>
      </c>
      <c r="I14" s="20">
        <v>56.036091800000001</v>
      </c>
      <c r="J14" s="21">
        <v>0.88720549768730872</v>
      </c>
      <c r="K14" s="21">
        <v>0.2343716609303422</v>
      </c>
      <c r="L14" s="1">
        <f t="shared" si="1"/>
        <v>4.9551734303573616</v>
      </c>
    </row>
    <row r="15" spans="1:12" ht="16.5" x14ac:dyDescent="0.25">
      <c r="A15" s="10" t="s">
        <v>33</v>
      </c>
      <c r="B15" s="18">
        <v>447</v>
      </c>
      <c r="C15" s="19">
        <v>0</v>
      </c>
      <c r="D15" s="20">
        <v>38.466163100000003</v>
      </c>
      <c r="E15" s="21">
        <v>0.35915249519812731</v>
      </c>
      <c r="F15" s="21">
        <v>0.16009307130738426</v>
      </c>
      <c r="G15" s="1">
        <f t="shared" si="0"/>
        <v>3.384747670335583</v>
      </c>
      <c r="H15" s="19">
        <v>0</v>
      </c>
      <c r="I15" s="20">
        <v>38.466163100000003</v>
      </c>
      <c r="J15" s="21">
        <v>0.35915249519812731</v>
      </c>
      <c r="K15" s="21">
        <v>0.16009307130738426</v>
      </c>
      <c r="L15" s="1">
        <f t="shared" si="1"/>
        <v>3.384747670335583</v>
      </c>
    </row>
    <row r="16" spans="1:12" ht="16.5" x14ac:dyDescent="0.25">
      <c r="A16" s="11" t="s">
        <v>34</v>
      </c>
      <c r="B16" s="18">
        <v>447</v>
      </c>
      <c r="C16" s="19">
        <v>0</v>
      </c>
      <c r="D16" s="20">
        <v>250.852025</v>
      </c>
      <c r="E16" s="21">
        <v>7.7422663323676835</v>
      </c>
      <c r="F16" s="21">
        <v>1.7576411881654053</v>
      </c>
      <c r="G16" s="1">
        <f t="shared" si="0"/>
        <v>37.160708257674088</v>
      </c>
      <c r="H16" s="19">
        <v>0</v>
      </c>
      <c r="I16" s="20">
        <v>188.1390188</v>
      </c>
      <c r="J16" s="21">
        <v>5.8536784833532272</v>
      </c>
      <c r="K16" s="21">
        <v>1.3194688931981866</v>
      </c>
      <c r="L16" s="1">
        <f t="shared" si="1"/>
        <v>27.896705496753349</v>
      </c>
    </row>
    <row r="17" spans="1:12" ht="16.5" x14ac:dyDescent="0.25">
      <c r="A17" s="11" t="s">
        <v>35</v>
      </c>
      <c r="B17" s="18">
        <v>447</v>
      </c>
      <c r="C17" s="19">
        <v>0</v>
      </c>
      <c r="D17" s="20">
        <v>176.8292974</v>
      </c>
      <c r="E17" s="21">
        <v>1.2884082946449813</v>
      </c>
      <c r="F17" s="21">
        <v>0.79015002602714346</v>
      </c>
      <c r="G17" s="1">
        <f t="shared" si="0"/>
        <v>16.705647770826513</v>
      </c>
      <c r="H17" s="19">
        <v>0</v>
      </c>
      <c r="I17" s="20">
        <v>132.62197309999999</v>
      </c>
      <c r="J17" s="21">
        <v>0.96630622098373609</v>
      </c>
      <c r="K17" s="21">
        <v>0.59261251952035754</v>
      </c>
      <c r="L17" s="1">
        <f t="shared" si="1"/>
        <v>12.529235828119884</v>
      </c>
    </row>
    <row r="18" spans="1:12" ht="16.5" x14ac:dyDescent="0.25">
      <c r="A18" s="11" t="s">
        <v>36</v>
      </c>
      <c r="B18" s="18">
        <v>447</v>
      </c>
      <c r="C18" s="19">
        <v>0</v>
      </c>
      <c r="D18" s="20">
        <v>478.61324710000002</v>
      </c>
      <c r="E18" s="21">
        <v>0.13981630679994214</v>
      </c>
      <c r="F18" s="21">
        <v>0.14019323868753525</v>
      </c>
      <c r="G18" s="1">
        <f t="shared" si="0"/>
        <v>2.9640179563632878</v>
      </c>
      <c r="H18" s="19">
        <v>0</v>
      </c>
      <c r="I18" s="20">
        <v>358.95993529999998</v>
      </c>
      <c r="J18" s="21">
        <v>0.10486223009995659</v>
      </c>
      <c r="K18" s="21">
        <v>0.10514492901565142</v>
      </c>
      <c r="L18" s="1">
        <f t="shared" si="1"/>
        <v>2.2230134672724655</v>
      </c>
    </row>
    <row r="19" spans="1:12" ht="16.5" x14ac:dyDescent="0.25">
      <c r="A19" s="11" t="s">
        <v>37</v>
      </c>
      <c r="B19" s="18">
        <v>447</v>
      </c>
      <c r="C19" s="19">
        <v>0</v>
      </c>
      <c r="D19" s="20">
        <v>40.441315099999997</v>
      </c>
      <c r="E19" s="21">
        <v>0.10226170931481249</v>
      </c>
      <c r="F19" s="21">
        <v>0.10195832801277183</v>
      </c>
      <c r="G19" s="1">
        <f t="shared" si="0"/>
        <v>2.1556411554496977</v>
      </c>
      <c r="H19" s="19">
        <v>0</v>
      </c>
      <c r="I19" s="20">
        <v>40.441315099999997</v>
      </c>
      <c r="J19" s="21">
        <v>0.10226170931481249</v>
      </c>
      <c r="K19" s="21">
        <v>0.10195832801277183</v>
      </c>
      <c r="L19" s="1">
        <f t="shared" si="1"/>
        <v>2.1556411554496977</v>
      </c>
    </row>
    <row r="20" spans="1:12" ht="16.5" x14ac:dyDescent="0.25">
      <c r="A20" s="11" t="s">
        <v>38</v>
      </c>
      <c r="B20" s="18">
        <v>447</v>
      </c>
      <c r="C20" s="19">
        <v>0</v>
      </c>
      <c r="D20" s="20">
        <v>1065.95</v>
      </c>
      <c r="E20" s="21">
        <v>41.450239948710255</v>
      </c>
      <c r="F20" s="21">
        <v>3.5759425705016659</v>
      </c>
      <c r="G20" s="1">
        <f t="shared" si="0"/>
        <v>75.603917058470913</v>
      </c>
      <c r="H20" s="19">
        <v>0</v>
      </c>
      <c r="I20" s="20">
        <v>799.46263390000001</v>
      </c>
      <c r="J20" s="21">
        <v>32.285555562639239</v>
      </c>
      <c r="K20" s="21">
        <v>2.7494522336013376</v>
      </c>
      <c r="L20" s="1">
        <f t="shared" si="1"/>
        <v>58.129948825285894</v>
      </c>
    </row>
    <row r="21" spans="1:12" ht="16.5" x14ac:dyDescent="0.25">
      <c r="A21" s="11" t="s">
        <v>39</v>
      </c>
      <c r="B21" s="18">
        <v>447</v>
      </c>
      <c r="C21" s="19">
        <v>0</v>
      </c>
      <c r="D21" s="20">
        <v>157.7333333</v>
      </c>
      <c r="E21" s="21">
        <v>1.2739292371220343</v>
      </c>
      <c r="F21" s="21">
        <v>0.62570584598602641</v>
      </c>
      <c r="G21" s="1">
        <f t="shared" si="0"/>
        <v>13.228907330100501</v>
      </c>
      <c r="H21" s="19">
        <v>0</v>
      </c>
      <c r="I21" s="20">
        <v>118.3</v>
      </c>
      <c r="J21" s="21">
        <v>0.95544692784152585</v>
      </c>
      <c r="K21" s="21">
        <v>0.46927938448951984</v>
      </c>
      <c r="L21" s="1">
        <f t="shared" si="1"/>
        <v>9.9216804975753767</v>
      </c>
    </row>
    <row r="22" spans="1:12" ht="16.5" x14ac:dyDescent="0.25">
      <c r="A22" s="11" t="s">
        <v>40</v>
      </c>
      <c r="B22" s="18">
        <v>447</v>
      </c>
      <c r="C22" s="19">
        <v>0</v>
      </c>
      <c r="D22" s="20">
        <v>233.867222</v>
      </c>
      <c r="E22" s="21">
        <v>1.087206436456877</v>
      </c>
      <c r="F22" s="21">
        <v>0.85233183981914173</v>
      </c>
      <c r="G22" s="1">
        <f t="shared" si="0"/>
        <v>18.020318965844055</v>
      </c>
      <c r="H22" s="19">
        <v>0</v>
      </c>
      <c r="I22" s="20">
        <v>175.40041650000001</v>
      </c>
      <c r="J22" s="21">
        <v>0.81540482734265773</v>
      </c>
      <c r="K22" s="21">
        <v>0.6392488798643563</v>
      </c>
      <c r="L22" s="1">
        <f t="shared" si="1"/>
        <v>13.515239224383041</v>
      </c>
    </row>
    <row r="23" spans="1:12" ht="16.5" x14ac:dyDescent="0.25">
      <c r="A23" s="11" t="s">
        <v>41</v>
      </c>
      <c r="B23" s="18">
        <v>447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447</v>
      </c>
      <c r="C24" s="19">
        <v>0</v>
      </c>
      <c r="D24" s="20">
        <v>614.08790920000001</v>
      </c>
      <c r="E24" s="21">
        <v>38.801445576724646</v>
      </c>
      <c r="F24" s="21">
        <v>4.749169205250297</v>
      </c>
      <c r="G24" s="1">
        <f t="shared" si="0"/>
        <v>100.40871395762267</v>
      </c>
      <c r="H24" s="19">
        <v>0</v>
      </c>
      <c r="I24" s="20">
        <v>492.01332719999999</v>
      </c>
      <c r="J24" s="21">
        <v>32.659860023494012</v>
      </c>
      <c r="K24" s="21">
        <v>3.8320818362074895</v>
      </c>
      <c r="L24" s="1">
        <f t="shared" si="1"/>
        <v>81.019309341217792</v>
      </c>
    </row>
    <row r="25" spans="1:12" ht="16.5" x14ac:dyDescent="0.25">
      <c r="A25" s="11" t="s">
        <v>43</v>
      </c>
      <c r="B25" s="18">
        <v>447</v>
      </c>
      <c r="C25" s="19">
        <v>0</v>
      </c>
      <c r="D25" s="20">
        <v>186.54947039999999</v>
      </c>
      <c r="E25" s="21">
        <v>4.0770718013526439</v>
      </c>
      <c r="F25" s="21">
        <v>0.75926821377305131</v>
      </c>
      <c r="G25" s="1">
        <f t="shared" si="0"/>
        <v>16.052732930545364</v>
      </c>
      <c r="H25" s="19">
        <v>0</v>
      </c>
      <c r="I25" s="20">
        <v>167.8945234</v>
      </c>
      <c r="J25" s="21">
        <v>3.5828067568677642</v>
      </c>
      <c r="K25" s="21">
        <v>0.65121980780749555</v>
      </c>
      <c r="L25" s="1">
        <f t="shared" si="1"/>
        <v>13.768333066211452</v>
      </c>
    </row>
    <row r="26" spans="1:12" ht="16.5" x14ac:dyDescent="0.25">
      <c r="A26" s="11" t="s">
        <v>44</v>
      </c>
      <c r="B26" s="18">
        <v>447</v>
      </c>
      <c r="C26" s="19">
        <v>0</v>
      </c>
      <c r="D26" s="20">
        <v>240.74547910000001</v>
      </c>
      <c r="E26" s="21">
        <v>11.819929387181935</v>
      </c>
      <c r="F26" s="21">
        <v>1.500683655760098</v>
      </c>
      <c r="G26" s="1">
        <f t="shared" si="0"/>
        <v>31.728015873916146</v>
      </c>
      <c r="H26" s="19">
        <v>0</v>
      </c>
      <c r="I26" s="20">
        <v>216.67093120000001</v>
      </c>
      <c r="J26" s="21">
        <v>10.829443304351429</v>
      </c>
      <c r="K26" s="21">
        <v>1.371143761976362</v>
      </c>
      <c r="L26" s="1">
        <f t="shared" si="1"/>
        <v>28.989234925313063</v>
      </c>
    </row>
    <row r="27" spans="1:12" ht="16.5" x14ac:dyDescent="0.25">
      <c r="A27" s="11" t="s">
        <v>45</v>
      </c>
      <c r="B27" s="18">
        <v>447</v>
      </c>
      <c r="C27" s="19">
        <v>0</v>
      </c>
      <c r="D27" s="20">
        <v>554.58000000000004</v>
      </c>
      <c r="E27" s="21">
        <v>21.630938298150465</v>
      </c>
      <c r="F27" s="21">
        <v>5.945361645849867</v>
      </c>
      <c r="G27" s="1">
        <f t="shared" si="0"/>
        <v>125.69906252504177</v>
      </c>
      <c r="H27" s="19">
        <v>0</v>
      </c>
      <c r="I27" s="20">
        <v>554.58000000000004</v>
      </c>
      <c r="J27" s="21">
        <v>21.630938298150465</v>
      </c>
      <c r="K27" s="21">
        <v>5.945361645849867</v>
      </c>
      <c r="L27" s="1">
        <f t="shared" si="1"/>
        <v>125.69906252504177</v>
      </c>
    </row>
    <row r="28" spans="1:12" ht="16.5" x14ac:dyDescent="0.25">
      <c r="A28" s="11" t="s">
        <v>46</v>
      </c>
      <c r="B28" s="18">
        <v>447</v>
      </c>
      <c r="C28" s="19">
        <v>0</v>
      </c>
      <c r="D28" s="20">
        <v>137.52467189999999</v>
      </c>
      <c r="E28" s="21">
        <v>11.23108602088379</v>
      </c>
      <c r="F28" s="21">
        <v>1.5967472803933265</v>
      </c>
      <c r="G28" s="1">
        <f t="shared" si="0"/>
        <v>33.759029002879174</v>
      </c>
      <c r="H28" s="19">
        <v>0</v>
      </c>
      <c r="I28" s="20">
        <v>137.52467189999999</v>
      </c>
      <c r="J28" s="21">
        <v>11.23108602088379</v>
      </c>
      <c r="K28" s="21">
        <v>1.5967472803933265</v>
      </c>
      <c r="L28" s="1">
        <f t="shared" si="1"/>
        <v>33.759029002879174</v>
      </c>
    </row>
    <row r="29" spans="1:12" ht="16.5" x14ac:dyDescent="0.25">
      <c r="A29" s="11" t="s">
        <v>47</v>
      </c>
      <c r="B29" s="18">
        <v>447</v>
      </c>
      <c r="C29" s="19">
        <v>0</v>
      </c>
      <c r="D29" s="20">
        <v>1474.2</v>
      </c>
      <c r="E29" s="21">
        <v>42.841207632476518</v>
      </c>
      <c r="F29" s="21">
        <v>8.0445536317132014</v>
      </c>
      <c r="G29" s="1">
        <f t="shared" si="0"/>
        <v>170.08096566247204</v>
      </c>
      <c r="H29" s="19">
        <v>0</v>
      </c>
      <c r="I29" s="20">
        <v>1474.2</v>
      </c>
      <c r="J29" s="21">
        <v>42.841207632476518</v>
      </c>
      <c r="K29" s="21">
        <v>8.0445536317132014</v>
      </c>
      <c r="L29" s="1">
        <f t="shared" si="1"/>
        <v>170.08096566247204</v>
      </c>
    </row>
    <row r="30" spans="1:12" ht="16.5" x14ac:dyDescent="0.25">
      <c r="A30" s="11" t="s">
        <v>48</v>
      </c>
      <c r="B30" s="18">
        <v>447</v>
      </c>
      <c r="C30" s="19">
        <v>0</v>
      </c>
      <c r="D30" s="20">
        <v>337.26409339999998</v>
      </c>
      <c r="E30" s="21">
        <v>15.073925633689095</v>
      </c>
      <c r="F30" s="21">
        <v>3.0012336216073874</v>
      </c>
      <c r="G30" s="1">
        <f t="shared" si="0"/>
        <v>63.453205225627237</v>
      </c>
      <c r="H30" s="19">
        <v>0</v>
      </c>
      <c r="I30" s="20">
        <v>337.26409339999998</v>
      </c>
      <c r="J30" s="21">
        <v>15.073925633689095</v>
      </c>
      <c r="K30" s="21">
        <v>3.0012336216073874</v>
      </c>
      <c r="L30" s="1">
        <f t="shared" si="1"/>
        <v>63.453205225627237</v>
      </c>
    </row>
    <row r="31" spans="1:12" ht="16.5" x14ac:dyDescent="0.25">
      <c r="A31" s="11" t="s">
        <v>49</v>
      </c>
      <c r="B31" s="18">
        <v>447</v>
      </c>
      <c r="C31" s="19">
        <v>0</v>
      </c>
      <c r="D31" s="20">
        <v>697.08079999999995</v>
      </c>
      <c r="E31" s="21">
        <v>32.774849199774934</v>
      </c>
      <c r="F31" s="21">
        <v>5.2243702158045702</v>
      </c>
      <c r="G31" s="1">
        <f t="shared" si="0"/>
        <v>110.45559169117828</v>
      </c>
      <c r="H31" s="19">
        <v>0</v>
      </c>
      <c r="I31" s="20">
        <v>697.08079999999995</v>
      </c>
      <c r="J31" s="21">
        <v>32.774849199774934</v>
      </c>
      <c r="K31" s="21">
        <v>5.2243702158045702</v>
      </c>
      <c r="L31" s="1">
        <f t="shared" si="1"/>
        <v>110.45559169117828</v>
      </c>
    </row>
    <row r="32" spans="1:12" ht="16.5" x14ac:dyDescent="0.25">
      <c r="A32" s="11" t="s">
        <v>50</v>
      </c>
      <c r="B32" s="18">
        <v>447</v>
      </c>
      <c r="C32" s="19">
        <v>0</v>
      </c>
      <c r="D32" s="20">
        <v>587.89147100000002</v>
      </c>
      <c r="E32" s="21">
        <v>6.1348187351199943</v>
      </c>
      <c r="F32" s="21">
        <v>2.4845367685449564</v>
      </c>
      <c r="G32" s="1">
        <f t="shared" si="0"/>
        <v>52.529006849078741</v>
      </c>
      <c r="H32" s="19">
        <v>0</v>
      </c>
      <c r="I32" s="20">
        <v>587.89147100000002</v>
      </c>
      <c r="J32" s="21">
        <v>6.1348187351199943</v>
      </c>
      <c r="K32" s="21">
        <v>2.4845367685449564</v>
      </c>
      <c r="L32" s="1">
        <f t="shared" si="1"/>
        <v>52.529006849078741</v>
      </c>
    </row>
    <row r="33" spans="1:12" ht="16.5" x14ac:dyDescent="0.25">
      <c r="A33" s="11" t="s">
        <v>51</v>
      </c>
      <c r="B33" s="18">
        <v>447</v>
      </c>
      <c r="C33" s="19">
        <v>0</v>
      </c>
      <c r="D33" s="20">
        <v>400.59613439999998</v>
      </c>
      <c r="E33" s="21">
        <v>10.268283974630553</v>
      </c>
      <c r="F33" s="21">
        <v>2.4754354381093511</v>
      </c>
      <c r="G33" s="1">
        <f t="shared" si="0"/>
        <v>52.336583112452928</v>
      </c>
      <c r="H33" s="19">
        <v>0</v>
      </c>
      <c r="I33" s="20">
        <v>400.59613439999998</v>
      </c>
      <c r="J33" s="21">
        <v>10.268283974630553</v>
      </c>
      <c r="K33" s="21">
        <v>2.4754354381093511</v>
      </c>
      <c r="L33" s="1">
        <f t="shared" si="1"/>
        <v>52.336583112452928</v>
      </c>
    </row>
    <row r="34" spans="1:12" ht="16.5" x14ac:dyDescent="0.25">
      <c r="A34" s="11" t="s">
        <v>52</v>
      </c>
      <c r="B34" s="18">
        <v>447</v>
      </c>
      <c r="C34" s="19">
        <v>0</v>
      </c>
      <c r="D34" s="20">
        <v>674.46874449999996</v>
      </c>
      <c r="E34" s="21">
        <v>25.255268279190076</v>
      </c>
      <c r="F34" s="21">
        <v>6.0619130898864739</v>
      </c>
      <c r="G34" s="1">
        <f t="shared" si="0"/>
        <v>128.16323680476251</v>
      </c>
      <c r="H34" s="19">
        <v>0</v>
      </c>
      <c r="I34" s="20">
        <v>674.46874449999996</v>
      </c>
      <c r="J34" s="21">
        <v>25.255268279190076</v>
      </c>
      <c r="K34" s="21">
        <v>6.0619130898864739</v>
      </c>
      <c r="L34" s="1">
        <f t="shared" si="1"/>
        <v>128.16323680476251</v>
      </c>
    </row>
    <row r="35" spans="1:12" ht="16.5" x14ac:dyDescent="0.25">
      <c r="A35" s="10" t="s">
        <v>53</v>
      </c>
      <c r="B35" s="18">
        <v>447</v>
      </c>
      <c r="C35" s="19">
        <v>0</v>
      </c>
      <c r="D35" s="20">
        <v>0</v>
      </c>
      <c r="E35" s="21">
        <v>0</v>
      </c>
      <c r="F35" s="21">
        <v>0</v>
      </c>
      <c r="G35" s="1">
        <f t="shared" si="0"/>
        <v>0</v>
      </c>
      <c r="H35" s="19">
        <v>0</v>
      </c>
      <c r="I35" s="20">
        <v>0</v>
      </c>
      <c r="J35" s="21">
        <v>0</v>
      </c>
      <c r="K35" s="21">
        <v>0</v>
      </c>
      <c r="L35" s="1">
        <f t="shared" si="1"/>
        <v>0</v>
      </c>
    </row>
    <row r="36" spans="1:12" ht="16.5" x14ac:dyDescent="0.25">
      <c r="A36" s="11" t="s">
        <v>54</v>
      </c>
      <c r="B36" s="18">
        <v>447</v>
      </c>
      <c r="C36" s="19">
        <v>0</v>
      </c>
      <c r="D36" s="20">
        <v>902.62694409999995</v>
      </c>
      <c r="E36" s="21">
        <v>62.715131286745269</v>
      </c>
      <c r="F36" s="21">
        <v>8.5762427445888925</v>
      </c>
      <c r="G36" s="1">
        <f t="shared" si="0"/>
        <v>181.32213601077169</v>
      </c>
      <c r="H36" s="19">
        <v>0</v>
      </c>
      <c r="I36" s="20">
        <v>902.62694409999995</v>
      </c>
      <c r="J36" s="21">
        <v>60.7604804521145</v>
      </c>
      <c r="K36" s="21">
        <v>8.437064736746045</v>
      </c>
      <c r="L36" s="1">
        <f t="shared" si="1"/>
        <v>178.37958244514277</v>
      </c>
    </row>
    <row r="37" spans="1:12" ht="16.5" x14ac:dyDescent="0.25">
      <c r="A37" s="11" t="s">
        <v>55</v>
      </c>
      <c r="B37" s="18">
        <v>447</v>
      </c>
      <c r="C37" s="19">
        <v>0</v>
      </c>
      <c r="D37" s="20">
        <v>1993.89</v>
      </c>
      <c r="E37" s="21">
        <v>150.71581112811688</v>
      </c>
      <c r="F37" s="21">
        <v>9.6140166922417567</v>
      </c>
      <c r="G37" s="1">
        <f t="shared" si="0"/>
        <v>203.26314147070613</v>
      </c>
      <c r="H37" s="19">
        <v>0</v>
      </c>
      <c r="I37" s="20">
        <v>1595.11</v>
      </c>
      <c r="J37" s="21">
        <v>134.62747264336048</v>
      </c>
      <c r="K37" s="21">
        <v>8.5873718862122779</v>
      </c>
      <c r="L37" s="1">
        <f t="shared" si="1"/>
        <v>181.55743249096889</v>
      </c>
    </row>
    <row r="38" spans="1:12" ht="16.5" x14ac:dyDescent="0.25">
      <c r="A38" s="11" t="s">
        <v>56</v>
      </c>
      <c r="B38" s="18">
        <v>447</v>
      </c>
      <c r="C38" s="19">
        <v>0</v>
      </c>
      <c r="D38" s="20">
        <v>613.44359729999996</v>
      </c>
      <c r="E38" s="21">
        <v>15.069103459028057</v>
      </c>
      <c r="F38" s="21">
        <v>3.1411790111621447</v>
      </c>
      <c r="G38" s="1">
        <f t="shared" si="0"/>
        <v>66.411983062802889</v>
      </c>
      <c r="H38" s="19">
        <v>0</v>
      </c>
      <c r="I38" s="20">
        <v>490.7548779</v>
      </c>
      <c r="J38" s="21">
        <v>13.242313160534463</v>
      </c>
      <c r="K38" s="21">
        <v>2.7206184102360287</v>
      </c>
      <c r="L38" s="1">
        <f t="shared" si="1"/>
        <v>57.520333333087535</v>
      </c>
    </row>
    <row r="39" spans="1:12" ht="16.5" x14ac:dyDescent="0.25">
      <c r="A39" s="11" t="s">
        <v>57</v>
      </c>
      <c r="B39" s="18">
        <v>447</v>
      </c>
      <c r="C39" s="19">
        <v>0</v>
      </c>
      <c r="D39" s="20">
        <v>144.44040000000001</v>
      </c>
      <c r="E39" s="21">
        <v>3.0236654557900335</v>
      </c>
      <c r="F39" s="21">
        <v>0.72236707514575171</v>
      </c>
      <c r="G39" s="1">
        <f t="shared" si="0"/>
        <v>15.272555237772714</v>
      </c>
      <c r="H39" s="19">
        <v>0</v>
      </c>
      <c r="I39" s="20">
        <v>134.90919</v>
      </c>
      <c r="J39" s="21">
        <v>2.8661995614940556</v>
      </c>
      <c r="K39" s="21">
        <v>0.67083301024460029</v>
      </c>
      <c r="L39" s="1">
        <f t="shared" si="1"/>
        <v>14.183002737513762</v>
      </c>
    </row>
    <row r="40" spans="1:12" ht="16.5" x14ac:dyDescent="0.25">
      <c r="A40" s="11" t="s">
        <v>58</v>
      </c>
      <c r="B40" s="18">
        <v>447</v>
      </c>
      <c r="C40" s="19">
        <v>0</v>
      </c>
      <c r="D40" s="20">
        <v>291.6235633</v>
      </c>
      <c r="E40" s="21">
        <v>3.6446975575524991</v>
      </c>
      <c r="F40" s="21">
        <v>0.89505500667823545</v>
      </c>
      <c r="G40" s="1">
        <f t="shared" si="0"/>
        <v>18.923588159911954</v>
      </c>
      <c r="H40" s="19">
        <v>0</v>
      </c>
      <c r="I40" s="20">
        <v>233.29885060000001</v>
      </c>
      <c r="J40" s="21">
        <v>2.9157580460420007</v>
      </c>
      <c r="K40" s="21">
        <v>0.71604400534258872</v>
      </c>
      <c r="L40" s="1">
        <f t="shared" si="1"/>
        <v>15.138870527929571</v>
      </c>
    </row>
    <row r="41" spans="1:12" ht="16.5" x14ac:dyDescent="0.25">
      <c r="A41" s="11" t="s">
        <v>59</v>
      </c>
      <c r="B41" s="18">
        <v>447</v>
      </c>
      <c r="C41" s="19">
        <v>0</v>
      </c>
      <c r="D41" s="20">
        <v>1613.74</v>
      </c>
      <c r="E41" s="21">
        <v>51.084011181453214</v>
      </c>
      <c r="F41" s="21">
        <v>8.744384612094624</v>
      </c>
      <c r="G41" s="1">
        <f t="shared" si="0"/>
        <v>184.8770543447024</v>
      </c>
      <c r="H41" s="19">
        <v>0</v>
      </c>
      <c r="I41" s="20">
        <v>1290.99</v>
      </c>
      <c r="J41" s="21">
        <v>42.137561068871172</v>
      </c>
      <c r="K41" s="21">
        <v>7.1154959959809077</v>
      </c>
      <c r="L41" s="1">
        <f t="shared" si="1"/>
        <v>150.43848118471112</v>
      </c>
    </row>
    <row r="42" spans="1:12" ht="16.5" x14ac:dyDescent="0.25">
      <c r="A42" s="11" t="s">
        <v>60</v>
      </c>
      <c r="B42" s="18">
        <v>447</v>
      </c>
      <c r="C42" s="19">
        <v>0</v>
      </c>
      <c r="D42" s="20">
        <v>539.3785934</v>
      </c>
      <c r="E42" s="21">
        <v>54.567210351258041</v>
      </c>
      <c r="F42" s="21">
        <v>5.0801146395466734</v>
      </c>
      <c r="G42" s="1">
        <f t="shared" si="0"/>
        <v>107.40568627250879</v>
      </c>
      <c r="H42" s="19">
        <v>0</v>
      </c>
      <c r="I42" s="20">
        <v>539.3785934</v>
      </c>
      <c r="J42" s="21">
        <v>52.855866955550624</v>
      </c>
      <c r="K42" s="21">
        <v>4.9913808110269526</v>
      </c>
      <c r="L42" s="1">
        <f t="shared" si="1"/>
        <v>105.52964243807315</v>
      </c>
    </row>
    <row r="43" spans="1:12" ht="16.5" x14ac:dyDescent="0.25">
      <c r="A43" s="11" t="s">
        <v>61</v>
      </c>
      <c r="B43" s="18">
        <v>447</v>
      </c>
      <c r="C43" s="19">
        <v>0</v>
      </c>
      <c r="D43" s="20">
        <v>282.54344140000001</v>
      </c>
      <c r="E43" s="21">
        <v>5.5953916373860579</v>
      </c>
      <c r="F43" s="21">
        <v>1.3216830926305903</v>
      </c>
      <c r="G43" s="1">
        <f t="shared" si="0"/>
        <v>27.943518930397186</v>
      </c>
      <c r="H43" s="19">
        <v>0</v>
      </c>
      <c r="I43" s="20">
        <v>246.33121370000001</v>
      </c>
      <c r="J43" s="21">
        <v>7.3982413394110198</v>
      </c>
      <c r="K43" s="21">
        <v>1.5390472512542792</v>
      </c>
      <c r="L43" s="1">
        <f t="shared" si="1"/>
        <v>32.539113377475857</v>
      </c>
    </row>
    <row r="44" spans="1:12" ht="16.5" x14ac:dyDescent="0.25">
      <c r="A44" s="11" t="s">
        <v>62</v>
      </c>
      <c r="B44" s="18">
        <v>447</v>
      </c>
      <c r="C44" s="19">
        <v>0</v>
      </c>
      <c r="D44" s="20">
        <v>155.20931039999999</v>
      </c>
      <c r="E44" s="21">
        <v>1.8200867362368476</v>
      </c>
      <c r="F44" s="21">
        <v>0.57174131571844977</v>
      </c>
      <c r="G44" s="1">
        <f t="shared" si="0"/>
        <v>12.087969020826469</v>
      </c>
      <c r="H44" s="19">
        <v>0</v>
      </c>
      <c r="I44" s="20">
        <v>155.20931039999999</v>
      </c>
      <c r="J44" s="21">
        <v>2.0268139377157053</v>
      </c>
      <c r="K44" s="21">
        <v>0.56907462832125022</v>
      </c>
      <c r="L44" s="1">
        <f t="shared" si="1"/>
        <v>12.031588917168802</v>
      </c>
    </row>
    <row r="45" spans="1:12" ht="16.5" x14ac:dyDescent="0.25">
      <c r="A45" s="11" t="s">
        <v>63</v>
      </c>
      <c r="B45" s="18">
        <v>447</v>
      </c>
      <c r="C45" s="19">
        <v>0</v>
      </c>
      <c r="D45" s="20">
        <v>331.01997169999999</v>
      </c>
      <c r="E45" s="21">
        <v>4.6746888390613286</v>
      </c>
      <c r="F45" s="21">
        <v>1.9338692994506459</v>
      </c>
      <c r="G45" s="1">
        <f t="shared" si="0"/>
        <v>40.886588985985441</v>
      </c>
      <c r="H45" s="19">
        <v>0</v>
      </c>
      <c r="I45" s="20">
        <v>331.01997169999999</v>
      </c>
      <c r="J45" s="21">
        <v>4.4213870211989672</v>
      </c>
      <c r="K45" s="21">
        <v>1.8298267968654736</v>
      </c>
      <c r="L45" s="1">
        <f t="shared" si="1"/>
        <v>38.686883431177947</v>
      </c>
    </row>
    <row r="46" spans="1:12" ht="16.5" x14ac:dyDescent="0.25">
      <c r="A46" s="11" t="s">
        <v>64</v>
      </c>
      <c r="B46" s="18">
        <v>447</v>
      </c>
      <c r="C46" s="19">
        <v>0</v>
      </c>
      <c r="D46" s="20">
        <v>106.33560199999999</v>
      </c>
      <c r="E46" s="21">
        <v>1.9329573687570805</v>
      </c>
      <c r="F46" s="21">
        <v>0.46303972700603663</v>
      </c>
      <c r="G46" s="1">
        <f t="shared" si="0"/>
        <v>9.7897593222338077</v>
      </c>
      <c r="H46" s="19">
        <v>0</v>
      </c>
      <c r="I46" s="20">
        <v>106.33560199999999</v>
      </c>
      <c r="J46" s="21">
        <v>1.9329573687570805</v>
      </c>
      <c r="K46" s="21">
        <v>0.46303972700603663</v>
      </c>
      <c r="L46" s="1">
        <f t="shared" si="1"/>
        <v>9.7897593222338077</v>
      </c>
    </row>
    <row r="47" spans="1:12" ht="16.5" x14ac:dyDescent="0.25">
      <c r="A47" s="11" t="s">
        <v>65</v>
      </c>
      <c r="B47" s="18">
        <v>447</v>
      </c>
      <c r="C47" s="19">
        <v>0</v>
      </c>
      <c r="D47" s="20">
        <v>32.029151800000001</v>
      </c>
      <c r="E47" s="21">
        <v>0.62336373390639344</v>
      </c>
      <c r="F47" s="21">
        <v>0.15398799802017457</v>
      </c>
      <c r="G47" s="1">
        <f t="shared" si="0"/>
        <v>3.2556719244750068</v>
      </c>
      <c r="H47" s="19">
        <v>0</v>
      </c>
      <c r="I47" s="20">
        <v>32.029151800000001</v>
      </c>
      <c r="J47" s="21">
        <v>0.62336373390639344</v>
      </c>
      <c r="K47" s="21">
        <v>0.15398799802017457</v>
      </c>
      <c r="L47" s="1">
        <f t="shared" si="1"/>
        <v>3.2556719244750068</v>
      </c>
    </row>
    <row r="48" spans="1:12" ht="16.5" x14ac:dyDescent="0.25">
      <c r="A48" s="11" t="s">
        <v>66</v>
      </c>
      <c r="B48" s="18">
        <v>447</v>
      </c>
      <c r="C48" s="19">
        <v>0</v>
      </c>
      <c r="D48" s="20">
        <v>305.84753000000001</v>
      </c>
      <c r="E48" s="21">
        <v>7.6573240558712543</v>
      </c>
      <c r="F48" s="21">
        <v>1.2518802656782664</v>
      </c>
      <c r="G48" s="1">
        <f t="shared" si="0"/>
        <v>26.467721420984184</v>
      </c>
      <c r="H48" s="19">
        <v>0</v>
      </c>
      <c r="I48" s="20">
        <v>305.84753000000001</v>
      </c>
      <c r="J48" s="21">
        <v>7.6573240558712543</v>
      </c>
      <c r="K48" s="21">
        <v>1.2518802656782664</v>
      </c>
      <c r="L48" s="1">
        <f t="shared" si="1"/>
        <v>26.467721420984184</v>
      </c>
    </row>
    <row r="49" spans="1:12" ht="16.5" x14ac:dyDescent="0.25">
      <c r="A49" s="10" t="s">
        <v>67</v>
      </c>
      <c r="B49" s="18">
        <v>447</v>
      </c>
      <c r="C49" s="19">
        <v>0</v>
      </c>
      <c r="D49" s="20">
        <v>623.88297399999999</v>
      </c>
      <c r="E49" s="21">
        <v>3.010937205997859</v>
      </c>
      <c r="F49" s="21">
        <v>2.1856003294153261</v>
      </c>
      <c r="G49" s="1">
        <f t="shared" si="0"/>
        <v>46.208780697756467</v>
      </c>
      <c r="H49" s="19">
        <v>0</v>
      </c>
      <c r="I49" s="20">
        <v>623.88297399999999</v>
      </c>
      <c r="J49" s="21">
        <v>3.010937205997859</v>
      </c>
      <c r="K49" s="21">
        <v>2.1856003294153261</v>
      </c>
      <c r="L49" s="1">
        <f t="shared" si="1"/>
        <v>46.208780697756467</v>
      </c>
    </row>
    <row r="50" spans="1:12" ht="16.5" x14ac:dyDescent="0.25">
      <c r="A50" s="11" t="s">
        <v>68</v>
      </c>
      <c r="B50" s="18">
        <v>447</v>
      </c>
      <c r="C50" s="19">
        <v>0</v>
      </c>
      <c r="D50" s="20">
        <v>1019.71</v>
      </c>
      <c r="E50" s="21">
        <v>14.612231600094923</v>
      </c>
      <c r="F50" s="21">
        <v>5.3864428502379784</v>
      </c>
      <c r="G50" s="1">
        <f t="shared" si="0"/>
        <v>113.88219202649414</v>
      </c>
      <c r="H50" s="19">
        <v>0</v>
      </c>
      <c r="I50" s="20">
        <v>1019.71</v>
      </c>
      <c r="J50" s="21">
        <v>14.612231600094923</v>
      </c>
      <c r="K50" s="21">
        <v>5.3864428502379784</v>
      </c>
      <c r="L50" s="1">
        <f t="shared" si="1"/>
        <v>113.88219202649414</v>
      </c>
    </row>
    <row r="51" spans="1:12" ht="16.5" x14ac:dyDescent="0.25">
      <c r="A51" s="11" t="s">
        <v>69</v>
      </c>
      <c r="B51" s="18">
        <v>447</v>
      </c>
      <c r="C51" s="19">
        <v>0</v>
      </c>
      <c r="D51" s="20">
        <v>3210.4</v>
      </c>
      <c r="E51" s="21">
        <v>93.850232754306091</v>
      </c>
      <c r="F51" s="21">
        <v>12.218066254847036</v>
      </c>
      <c r="G51" s="1">
        <f t="shared" si="0"/>
        <v>258.31893257076774</v>
      </c>
      <c r="H51" s="19">
        <v>0</v>
      </c>
      <c r="I51" s="20">
        <v>3210.4</v>
      </c>
      <c r="J51" s="21">
        <v>93.850232754306091</v>
      </c>
      <c r="K51" s="21">
        <v>12.218066254847036</v>
      </c>
      <c r="L51" s="1">
        <f t="shared" si="1"/>
        <v>258.31893257076774</v>
      </c>
    </row>
    <row r="52" spans="1:12" ht="16.5" x14ac:dyDescent="0.25">
      <c r="A52" s="10" t="s">
        <v>70</v>
      </c>
      <c r="B52" s="18">
        <v>447</v>
      </c>
      <c r="C52" s="19">
        <v>0</v>
      </c>
      <c r="D52" s="20">
        <v>262.83945449999999</v>
      </c>
      <c r="E52" s="21">
        <v>0.96002372033633221</v>
      </c>
      <c r="F52" s="21">
        <v>0.70069921843045868</v>
      </c>
      <c r="G52" s="1">
        <f t="shared" si="0"/>
        <v>14.814445296228538</v>
      </c>
      <c r="H52" s="19">
        <v>0</v>
      </c>
      <c r="I52" s="20">
        <v>262.83945449999999</v>
      </c>
      <c r="J52" s="21">
        <v>0.96002372033633221</v>
      </c>
      <c r="K52" s="21">
        <v>0.70069921843045868</v>
      </c>
      <c r="L52" s="1">
        <f t="shared" si="1"/>
        <v>14.814445296228538</v>
      </c>
    </row>
    <row r="53" spans="1:12" ht="16.5" x14ac:dyDescent="0.25">
      <c r="A53" s="10" t="s">
        <v>71</v>
      </c>
      <c r="B53" s="18">
        <v>447</v>
      </c>
      <c r="C53" s="19">
        <v>0</v>
      </c>
      <c r="D53" s="20">
        <v>0</v>
      </c>
      <c r="E53" s="21">
        <v>0</v>
      </c>
      <c r="F53" s="21">
        <v>0</v>
      </c>
      <c r="G53" s="1">
        <f t="shared" si="0"/>
        <v>0</v>
      </c>
      <c r="H53" s="19">
        <v>0</v>
      </c>
      <c r="I53" s="20">
        <v>0</v>
      </c>
      <c r="J53" s="21">
        <v>0</v>
      </c>
      <c r="K53" s="21">
        <v>0</v>
      </c>
      <c r="L53" s="1">
        <f t="shared" si="1"/>
        <v>0</v>
      </c>
    </row>
    <row r="54" spans="1:12" ht="16.5" x14ac:dyDescent="0.25">
      <c r="A54" s="11" t="s">
        <v>72</v>
      </c>
      <c r="B54" s="18">
        <v>447</v>
      </c>
      <c r="C54" s="19">
        <v>0</v>
      </c>
      <c r="D54" s="20">
        <v>1072.81</v>
      </c>
      <c r="E54" s="21">
        <v>13.807594476843498</v>
      </c>
      <c r="F54" s="21">
        <v>3.7984329513549229</v>
      </c>
      <c r="G54" s="1">
        <f t="shared" si="0"/>
        <v>80.307892015758171</v>
      </c>
      <c r="H54" s="19">
        <v>0</v>
      </c>
      <c r="I54" s="20">
        <v>1072.81</v>
      </c>
      <c r="J54" s="21">
        <v>13.807594476843498</v>
      </c>
      <c r="K54" s="21">
        <v>3.7984329513549229</v>
      </c>
      <c r="L54" s="1">
        <f t="shared" si="1"/>
        <v>80.307892015758171</v>
      </c>
    </row>
    <row r="55" spans="1:12" ht="16.5" x14ac:dyDescent="0.25">
      <c r="A55" s="11" t="s">
        <v>73</v>
      </c>
      <c r="B55" s="18">
        <v>447</v>
      </c>
      <c r="C55" s="19">
        <v>0</v>
      </c>
      <c r="D55" s="20">
        <v>4815</v>
      </c>
      <c r="E55" s="21">
        <v>280.95723968854833</v>
      </c>
      <c r="F55" s="21">
        <v>29.280379097814123</v>
      </c>
      <c r="G55" s="1">
        <f t="shared" si="0"/>
        <v>619.05674073539853</v>
      </c>
      <c r="H55" s="19">
        <v>0</v>
      </c>
      <c r="I55" s="20">
        <v>4815</v>
      </c>
      <c r="J55" s="21">
        <v>280.95723968854833</v>
      </c>
      <c r="K55" s="21">
        <v>29.280379097814123</v>
      </c>
      <c r="L55" s="1">
        <f t="shared" si="1"/>
        <v>619.05674073539853</v>
      </c>
    </row>
    <row r="56" spans="1:12" ht="16.5" x14ac:dyDescent="0.25">
      <c r="A56" s="11" t="s">
        <v>74</v>
      </c>
      <c r="B56" s="18">
        <v>447</v>
      </c>
      <c r="C56" s="19">
        <v>0</v>
      </c>
      <c r="D56" s="20">
        <v>242.43204</v>
      </c>
      <c r="E56" s="21">
        <v>0.48382340814598501</v>
      </c>
      <c r="F56" s="21">
        <v>0.38088488948838412</v>
      </c>
      <c r="G56" s="1">
        <f t="shared" si="0"/>
        <v>8.052810979474101</v>
      </c>
      <c r="H56" s="19">
        <v>0</v>
      </c>
      <c r="I56" s="20">
        <v>242.43204</v>
      </c>
      <c r="J56" s="21">
        <v>0.48382340814598501</v>
      </c>
      <c r="K56" s="21">
        <v>0.38088488948838412</v>
      </c>
      <c r="L56" s="1">
        <f t="shared" si="1"/>
        <v>8.052810979474101</v>
      </c>
    </row>
    <row r="57" spans="1:12" ht="16.5" x14ac:dyDescent="0.25">
      <c r="A57" s="11" t="s">
        <v>75</v>
      </c>
      <c r="B57" s="18">
        <v>447</v>
      </c>
      <c r="C57" s="19">
        <v>0</v>
      </c>
      <c r="D57" s="20">
        <v>918.31202440000004</v>
      </c>
      <c r="E57" s="21">
        <v>3.9704052876690552</v>
      </c>
      <c r="F57" s="21">
        <v>3.1829742627434681</v>
      </c>
      <c r="G57" s="1">
        <f t="shared" si="0"/>
        <v>67.295633924552888</v>
      </c>
      <c r="H57" s="19">
        <v>0</v>
      </c>
      <c r="I57" s="20">
        <v>918.31202440000004</v>
      </c>
      <c r="J57" s="21">
        <v>3.9704052876690552</v>
      </c>
      <c r="K57" s="21">
        <v>3.1829742627434681</v>
      </c>
      <c r="L57" s="1">
        <f t="shared" si="1"/>
        <v>67.295633924552888</v>
      </c>
    </row>
    <row r="58" spans="1:12" ht="16.5" x14ac:dyDescent="0.25">
      <c r="A58" s="11" t="s">
        <v>76</v>
      </c>
      <c r="B58" s="18">
        <v>447</v>
      </c>
      <c r="C58" s="19">
        <v>0</v>
      </c>
      <c r="D58" s="20">
        <v>110.28133990000001</v>
      </c>
      <c r="E58" s="21">
        <v>0.41747787015198173</v>
      </c>
      <c r="F58" s="21">
        <v>0.28798544186850256</v>
      </c>
      <c r="G58" s="1">
        <f t="shared" si="0"/>
        <v>6.0886960659490885</v>
      </c>
      <c r="H58" s="19">
        <v>0</v>
      </c>
      <c r="I58" s="20">
        <v>110.28133990000001</v>
      </c>
      <c r="J58" s="21">
        <v>0.41747787015198173</v>
      </c>
      <c r="K58" s="21">
        <v>0.28798544186850256</v>
      </c>
      <c r="L58" s="1">
        <f t="shared" si="1"/>
        <v>6.0886960659490885</v>
      </c>
    </row>
    <row r="59" spans="1:12" ht="16.5" x14ac:dyDescent="0.25">
      <c r="A59" s="10" t="s">
        <v>77</v>
      </c>
      <c r="B59" s="18">
        <v>447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447</v>
      </c>
      <c r="C60" s="19">
        <v>0</v>
      </c>
      <c r="D60" s="20">
        <v>21.287015</v>
      </c>
      <c r="E60" s="21">
        <v>1.955322740830205</v>
      </c>
      <c r="F60" s="21">
        <v>0.12633716086456001</v>
      </c>
      <c r="G60" s="1">
        <f t="shared" si="0"/>
        <v>2.6710675697643849</v>
      </c>
      <c r="H60" s="19">
        <v>0</v>
      </c>
      <c r="I60" s="20">
        <v>21.287015</v>
      </c>
      <c r="J60" s="21">
        <v>1.955322740830205</v>
      </c>
      <c r="K60" s="21">
        <v>0.12633716086456001</v>
      </c>
      <c r="L60" s="1">
        <f t="shared" si="1"/>
        <v>2.6710675697643849</v>
      </c>
    </row>
    <row r="61" spans="1:12" ht="16.5" x14ac:dyDescent="0.25">
      <c r="A61" s="10" t="s">
        <v>79</v>
      </c>
      <c r="B61" s="18">
        <v>447</v>
      </c>
      <c r="C61" s="19">
        <v>0</v>
      </c>
      <c r="D61" s="20">
        <v>21.1649855</v>
      </c>
      <c r="E61" s="21">
        <v>0.70308577708328401</v>
      </c>
      <c r="F61" s="21">
        <v>6.9079495719914036E-2</v>
      </c>
      <c r="G61" s="1">
        <f t="shared" si="0"/>
        <v>1.4605045696012651</v>
      </c>
      <c r="H61" s="19">
        <v>0</v>
      </c>
      <c r="I61" s="20">
        <v>21.1649855</v>
      </c>
      <c r="J61" s="21">
        <v>0.70308577708328401</v>
      </c>
      <c r="K61" s="21">
        <v>6.9079495719914036E-2</v>
      </c>
      <c r="L61" s="1">
        <f t="shared" si="1"/>
        <v>1.4605045696012651</v>
      </c>
    </row>
    <row r="62" spans="1:12" ht="16.5" x14ac:dyDescent="0.25">
      <c r="A62" s="11" t="s">
        <v>80</v>
      </c>
      <c r="B62" s="18">
        <v>447</v>
      </c>
      <c r="C62" s="19">
        <v>0</v>
      </c>
      <c r="D62" s="20">
        <v>249.3298806</v>
      </c>
      <c r="E62" s="21">
        <v>9.4647088421776751</v>
      </c>
      <c r="F62" s="21">
        <v>1.1470849270890386</v>
      </c>
      <c r="G62" s="1">
        <f t="shared" si="0"/>
        <v>24.252099125432931</v>
      </c>
      <c r="H62" s="19">
        <v>0</v>
      </c>
      <c r="I62" s="20">
        <v>249.3298806</v>
      </c>
      <c r="J62" s="21">
        <v>9.4647088421776751</v>
      </c>
      <c r="K62" s="21">
        <v>1.1470849270890386</v>
      </c>
      <c r="L62" s="1">
        <f t="shared" si="1"/>
        <v>24.252099125432931</v>
      </c>
    </row>
    <row r="63" spans="1:12" ht="16.5" x14ac:dyDescent="0.25">
      <c r="A63" s="11" t="s">
        <v>81</v>
      </c>
      <c r="B63" s="18">
        <v>447</v>
      </c>
      <c r="C63" s="19">
        <v>0</v>
      </c>
      <c r="D63" s="20">
        <v>17.0841186</v>
      </c>
      <c r="E63" s="21">
        <v>0.18458576684448677</v>
      </c>
      <c r="F63" s="21">
        <v>6.6437193198108674E-2</v>
      </c>
      <c r="G63" s="1">
        <f t="shared" si="0"/>
        <v>1.4046400201116083</v>
      </c>
      <c r="H63" s="19">
        <v>0</v>
      </c>
      <c r="I63" s="20">
        <v>17.0841186</v>
      </c>
      <c r="J63" s="21">
        <v>0.18458576684448677</v>
      </c>
      <c r="K63" s="21">
        <v>6.6437193198108674E-2</v>
      </c>
      <c r="L63" s="1">
        <f t="shared" si="1"/>
        <v>1.4046400201116083</v>
      </c>
    </row>
    <row r="64" spans="1:12" ht="16.5" x14ac:dyDescent="0.25">
      <c r="A64" s="11" t="s">
        <v>82</v>
      </c>
      <c r="B64" s="18">
        <v>447</v>
      </c>
      <c r="C64" s="19">
        <v>0</v>
      </c>
      <c r="D64" s="20">
        <v>5.0000321000000003</v>
      </c>
      <c r="E64" s="21">
        <v>4.5472460589055241E-2</v>
      </c>
      <c r="F64" s="21">
        <v>2.0248052831100392E-2</v>
      </c>
      <c r="G64" s="1">
        <f t="shared" si="0"/>
        <v>0.42809191609117259</v>
      </c>
      <c r="H64" s="19">
        <v>0</v>
      </c>
      <c r="I64" s="20">
        <v>5.0000321000000003</v>
      </c>
      <c r="J64" s="21">
        <v>4.5472460589055241E-2</v>
      </c>
      <c r="K64" s="21">
        <v>2.0248052831100392E-2</v>
      </c>
      <c r="L64" s="1">
        <f t="shared" si="1"/>
        <v>0.42809191609117259</v>
      </c>
    </row>
    <row r="65" spans="1:12" ht="16.5" x14ac:dyDescent="0.25">
      <c r="A65" s="10" t="s">
        <v>83</v>
      </c>
      <c r="B65" s="18">
        <v>447</v>
      </c>
      <c r="C65" s="19">
        <v>0</v>
      </c>
      <c r="D65" s="20">
        <v>6.5512316000000004</v>
      </c>
      <c r="E65" s="21">
        <v>0.18583786852707612</v>
      </c>
      <c r="F65" s="21">
        <v>4.0387445736401732E-2</v>
      </c>
      <c r="G65" s="1">
        <f t="shared" si="0"/>
        <v>0.85388650333667004</v>
      </c>
      <c r="H65" s="19">
        <v>0</v>
      </c>
      <c r="I65" s="20">
        <v>6.5512316000000004</v>
      </c>
      <c r="J65" s="21">
        <v>0.18583786852707612</v>
      </c>
      <c r="K65" s="21">
        <v>4.0387445736401732E-2</v>
      </c>
      <c r="L65" s="1">
        <f t="shared" si="1"/>
        <v>0.85388650333667004</v>
      </c>
    </row>
    <row r="66" spans="1:12" ht="16.5" x14ac:dyDescent="0.25">
      <c r="A66" s="11" t="s">
        <v>84</v>
      </c>
      <c r="B66" s="18">
        <v>447</v>
      </c>
      <c r="C66" s="19">
        <v>0</v>
      </c>
      <c r="D66" s="20">
        <v>709.7653967</v>
      </c>
      <c r="E66" s="21">
        <v>16.050336212608915</v>
      </c>
      <c r="F66" s="21">
        <v>3.013866543061003</v>
      </c>
      <c r="G66" s="1">
        <f t="shared" si="0"/>
        <v>63.72029518217856</v>
      </c>
      <c r="H66" s="19">
        <v>0</v>
      </c>
      <c r="I66" s="20">
        <v>709.7653967</v>
      </c>
      <c r="J66" s="21">
        <v>17.701660362878524</v>
      </c>
      <c r="K66" s="21">
        <v>3.334884983722481</v>
      </c>
      <c r="L66" s="1">
        <f t="shared" si="1"/>
        <v>70.507387279858762</v>
      </c>
    </row>
    <row r="67" spans="1:12" ht="16.5" x14ac:dyDescent="0.25">
      <c r="A67" s="11" t="s">
        <v>85</v>
      </c>
      <c r="B67" s="18">
        <v>447</v>
      </c>
      <c r="C67" s="19">
        <v>0</v>
      </c>
      <c r="D67" s="20">
        <v>419.9697185</v>
      </c>
      <c r="E67" s="21">
        <v>35.122885640655454</v>
      </c>
      <c r="F67" s="21">
        <v>4.0347802191655742</v>
      </c>
      <c r="G67" s="1">
        <f t="shared" si="0"/>
        <v>85.304834466667245</v>
      </c>
      <c r="H67" s="19">
        <v>0</v>
      </c>
      <c r="I67" s="20">
        <v>419.9697185</v>
      </c>
      <c r="J67" s="21">
        <v>35.27724013123936</v>
      </c>
      <c r="K67" s="21">
        <v>4.129750749468668</v>
      </c>
      <c r="L67" s="1">
        <f t="shared" si="1"/>
        <v>87.312736985925767</v>
      </c>
    </row>
    <row r="68" spans="1:12" ht="16.5" x14ac:dyDescent="0.25">
      <c r="A68" s="11" t="s">
        <v>86</v>
      </c>
      <c r="B68" s="18">
        <v>447</v>
      </c>
      <c r="C68" s="19">
        <v>0</v>
      </c>
      <c r="D68" s="20">
        <v>47.165908700000003</v>
      </c>
      <c r="E68" s="21">
        <v>5.0196199630785344E-2</v>
      </c>
      <c r="F68" s="21">
        <v>4.9588194341142741E-2</v>
      </c>
      <c r="G68" s="1">
        <f t="shared" si="0"/>
        <v>1.0484121761276328</v>
      </c>
      <c r="H68" s="19">
        <v>0</v>
      </c>
      <c r="I68" s="20">
        <v>35.3744315</v>
      </c>
      <c r="J68" s="21">
        <v>3.7647149723089003E-2</v>
      </c>
      <c r="K68" s="21">
        <v>3.7191145755857094E-2</v>
      </c>
      <c r="L68" s="1">
        <f t="shared" si="1"/>
        <v>0.78630913209572539</v>
      </c>
    </row>
    <row r="69" spans="1:12" ht="16.5" x14ac:dyDescent="0.25">
      <c r="A69" s="11" t="s">
        <v>87</v>
      </c>
      <c r="B69" s="18">
        <v>447</v>
      </c>
      <c r="C69" s="19">
        <v>0</v>
      </c>
      <c r="D69" s="20">
        <v>1279.48</v>
      </c>
      <c r="E69" s="21">
        <v>172.75501268417511</v>
      </c>
      <c r="F69" s="21">
        <v>14.190799724838008</v>
      </c>
      <c r="G69" s="1">
        <f t="shared" si="0"/>
        <v>300.02720240540981</v>
      </c>
      <c r="H69" s="19">
        <v>0</v>
      </c>
      <c r="I69" s="20">
        <v>1279.48</v>
      </c>
      <c r="J69" s="21">
        <v>172.75501268417511</v>
      </c>
      <c r="K69" s="21">
        <v>14.190799724838008</v>
      </c>
      <c r="L69" s="1">
        <f t="shared" si="1"/>
        <v>300.02720240540981</v>
      </c>
    </row>
    <row r="70" spans="1:12" ht="16.5" x14ac:dyDescent="0.25">
      <c r="A70" s="11" t="s">
        <v>88</v>
      </c>
      <c r="B70" s="18">
        <v>447</v>
      </c>
      <c r="C70" s="19">
        <v>0</v>
      </c>
      <c r="D70" s="20">
        <v>238.0715683</v>
      </c>
      <c r="E70" s="21">
        <v>0.58704147020138053</v>
      </c>
      <c r="F70" s="21">
        <v>0.33726130337474369</v>
      </c>
      <c r="G70" s="1">
        <f t="shared" si="0"/>
        <v>7.1305047843088785</v>
      </c>
      <c r="H70" s="19">
        <v>0</v>
      </c>
      <c r="I70" s="20">
        <v>221.40655849999999</v>
      </c>
      <c r="J70" s="21">
        <v>0.57514462289708645</v>
      </c>
      <c r="K70" s="21">
        <v>0.33195649664872262</v>
      </c>
      <c r="L70" s="1">
        <f t="shared" si="1"/>
        <v>7.0183485737942757</v>
      </c>
    </row>
    <row r="71" spans="1:12" ht="16.5" x14ac:dyDescent="0.25">
      <c r="A71" s="11" t="s">
        <v>89</v>
      </c>
      <c r="B71" s="18">
        <v>447</v>
      </c>
      <c r="C71" s="19">
        <v>0</v>
      </c>
      <c r="D71" s="20">
        <v>19.5</v>
      </c>
      <c r="E71" s="21">
        <v>8.0080631071517805E-2</v>
      </c>
      <c r="F71" s="21">
        <v>7.7920880335797915E-2</v>
      </c>
      <c r="G71" s="1">
        <f t="shared" si="0"/>
        <v>1.6474324343537323</v>
      </c>
      <c r="H71" s="19">
        <v>0</v>
      </c>
      <c r="I71" s="20">
        <v>19.5</v>
      </c>
      <c r="J71" s="21">
        <v>8.0080631071517805E-2</v>
      </c>
      <c r="K71" s="21">
        <v>7.7920880335797915E-2</v>
      </c>
      <c r="L71" s="1">
        <f t="shared" si="1"/>
        <v>1.6474324343537323</v>
      </c>
    </row>
    <row r="72" spans="1:12" ht="16.5" x14ac:dyDescent="0.25">
      <c r="A72" s="11" t="s">
        <v>90</v>
      </c>
      <c r="B72" s="18">
        <v>447</v>
      </c>
      <c r="C72" s="19">
        <v>0</v>
      </c>
      <c r="D72" s="20">
        <v>0</v>
      </c>
      <c r="E72" s="21">
        <v>0</v>
      </c>
      <c r="F72" s="21">
        <v>0</v>
      </c>
      <c r="G72" s="1">
        <f t="shared" ref="G72:G73" si="2">F72*SQRT(B72)</f>
        <v>0</v>
      </c>
      <c r="H72" s="19">
        <v>0</v>
      </c>
      <c r="I72" s="20">
        <v>0</v>
      </c>
      <c r="J72" s="21">
        <v>0</v>
      </c>
      <c r="K72" s="21">
        <v>0</v>
      </c>
      <c r="L72" s="1">
        <f t="shared" ref="L72:L73" si="3">K72*SQRT(B72)</f>
        <v>0</v>
      </c>
    </row>
    <row r="73" spans="1:12" ht="16.5" x14ac:dyDescent="0.25">
      <c r="A73" s="11" t="s">
        <v>91</v>
      </c>
      <c r="B73" s="18">
        <v>447</v>
      </c>
      <c r="C73" s="19">
        <v>0</v>
      </c>
      <c r="D73" s="20">
        <v>205.50266999999999</v>
      </c>
      <c r="E73" s="21">
        <v>1.1544087033752828</v>
      </c>
      <c r="F73" s="21">
        <v>0.31870274018102857</v>
      </c>
      <c r="G73" s="1">
        <f t="shared" si="2"/>
        <v>6.7381326908652222</v>
      </c>
      <c r="H73" s="19">
        <v>0</v>
      </c>
      <c r="I73" s="20">
        <v>205.50266999999999</v>
      </c>
      <c r="J73" s="21">
        <v>1.1544087033752828</v>
      </c>
      <c r="K73" s="21">
        <v>0.31870274018102857</v>
      </c>
      <c r="L73" s="1">
        <f t="shared" si="3"/>
        <v>6.7381326908652222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workbookViewId="0"/>
  </sheetViews>
  <sheetFormatPr defaultRowHeight="16.5" x14ac:dyDescent="0.25"/>
  <cols>
    <col min="1" max="1" width="27.125" style="7" customWidth="1"/>
    <col min="2" max="2" width="7.25" style="2" customWidth="1"/>
    <col min="3" max="12" width="8.75" style="2" customWidth="1"/>
    <col min="13" max="256" width="9" style="7"/>
    <col min="257" max="257" width="27.125" style="7" customWidth="1"/>
    <col min="258" max="512" width="9" style="7"/>
    <col min="513" max="513" width="27.125" style="7" customWidth="1"/>
    <col min="514" max="768" width="9" style="7"/>
    <col min="769" max="769" width="27.125" style="7" customWidth="1"/>
    <col min="770" max="1024" width="9" style="7"/>
    <col min="1025" max="1025" width="27.125" style="7" customWidth="1"/>
    <col min="1026" max="1280" width="9" style="7"/>
    <col min="1281" max="1281" width="27.125" style="7" customWidth="1"/>
    <col min="1282" max="1536" width="9" style="7"/>
    <col min="1537" max="1537" width="27.125" style="7" customWidth="1"/>
    <col min="1538" max="1792" width="9" style="7"/>
    <col min="1793" max="1793" width="27.125" style="7" customWidth="1"/>
    <col min="1794" max="2048" width="9" style="7"/>
    <col min="2049" max="2049" width="27.125" style="7" customWidth="1"/>
    <col min="2050" max="2304" width="9" style="7"/>
    <col min="2305" max="2305" width="27.125" style="7" customWidth="1"/>
    <col min="2306" max="2560" width="9" style="7"/>
    <col min="2561" max="2561" width="27.125" style="7" customWidth="1"/>
    <col min="2562" max="2816" width="9" style="7"/>
    <col min="2817" max="2817" width="27.125" style="7" customWidth="1"/>
    <col min="2818" max="3072" width="9" style="7"/>
    <col min="3073" max="3073" width="27.125" style="7" customWidth="1"/>
    <col min="3074" max="3328" width="9" style="7"/>
    <col min="3329" max="3329" width="27.125" style="7" customWidth="1"/>
    <col min="3330" max="3584" width="9" style="7"/>
    <col min="3585" max="3585" width="27.125" style="7" customWidth="1"/>
    <col min="3586" max="3840" width="9" style="7"/>
    <col min="3841" max="3841" width="27.125" style="7" customWidth="1"/>
    <col min="3842" max="4096" width="9" style="7"/>
    <col min="4097" max="4097" width="27.125" style="7" customWidth="1"/>
    <col min="4098" max="4352" width="9" style="7"/>
    <col min="4353" max="4353" width="27.125" style="7" customWidth="1"/>
    <col min="4354" max="4608" width="9" style="7"/>
    <col min="4609" max="4609" width="27.125" style="7" customWidth="1"/>
    <col min="4610" max="4864" width="9" style="7"/>
    <col min="4865" max="4865" width="27.125" style="7" customWidth="1"/>
    <col min="4866" max="5120" width="9" style="7"/>
    <col min="5121" max="5121" width="27.125" style="7" customWidth="1"/>
    <col min="5122" max="5376" width="9" style="7"/>
    <col min="5377" max="5377" width="27.125" style="7" customWidth="1"/>
    <col min="5378" max="5632" width="9" style="7"/>
    <col min="5633" max="5633" width="27.125" style="7" customWidth="1"/>
    <col min="5634" max="5888" width="9" style="7"/>
    <col min="5889" max="5889" width="27.125" style="7" customWidth="1"/>
    <col min="5890" max="6144" width="9" style="7"/>
    <col min="6145" max="6145" width="27.125" style="7" customWidth="1"/>
    <col min="6146" max="6400" width="9" style="7"/>
    <col min="6401" max="6401" width="27.125" style="7" customWidth="1"/>
    <col min="6402" max="6656" width="9" style="7"/>
    <col min="6657" max="6657" width="27.125" style="7" customWidth="1"/>
    <col min="6658" max="6912" width="9" style="7"/>
    <col min="6913" max="6913" width="27.125" style="7" customWidth="1"/>
    <col min="6914" max="7168" width="9" style="7"/>
    <col min="7169" max="7169" width="27.125" style="7" customWidth="1"/>
    <col min="7170" max="7424" width="9" style="7"/>
    <col min="7425" max="7425" width="27.125" style="7" customWidth="1"/>
    <col min="7426" max="7680" width="9" style="7"/>
    <col min="7681" max="7681" width="27.125" style="7" customWidth="1"/>
    <col min="7682" max="7936" width="9" style="7"/>
    <col min="7937" max="7937" width="27.125" style="7" customWidth="1"/>
    <col min="7938" max="8192" width="9" style="7"/>
    <col min="8193" max="8193" width="27.125" style="7" customWidth="1"/>
    <col min="8194" max="8448" width="9" style="7"/>
    <col min="8449" max="8449" width="27.125" style="7" customWidth="1"/>
    <col min="8450" max="8704" width="9" style="7"/>
    <col min="8705" max="8705" width="27.125" style="7" customWidth="1"/>
    <col min="8706" max="8960" width="9" style="7"/>
    <col min="8961" max="8961" width="27.125" style="7" customWidth="1"/>
    <col min="8962" max="9216" width="9" style="7"/>
    <col min="9217" max="9217" width="27.125" style="7" customWidth="1"/>
    <col min="9218" max="9472" width="9" style="7"/>
    <col min="9473" max="9473" width="27.125" style="7" customWidth="1"/>
    <col min="9474" max="9728" width="9" style="7"/>
    <col min="9729" max="9729" width="27.125" style="7" customWidth="1"/>
    <col min="9730" max="9984" width="9" style="7"/>
    <col min="9985" max="9985" width="27.125" style="7" customWidth="1"/>
    <col min="9986" max="10240" width="9" style="7"/>
    <col min="10241" max="10241" width="27.125" style="7" customWidth="1"/>
    <col min="10242" max="10496" width="9" style="7"/>
    <col min="10497" max="10497" width="27.125" style="7" customWidth="1"/>
    <col min="10498" max="10752" width="9" style="7"/>
    <col min="10753" max="10753" width="27.125" style="7" customWidth="1"/>
    <col min="10754" max="11008" width="9" style="7"/>
    <col min="11009" max="11009" width="27.125" style="7" customWidth="1"/>
    <col min="11010" max="11264" width="9" style="7"/>
    <col min="11265" max="11265" width="27.125" style="7" customWidth="1"/>
    <col min="11266" max="11520" width="9" style="7"/>
    <col min="11521" max="11521" width="27.125" style="7" customWidth="1"/>
    <col min="11522" max="11776" width="9" style="7"/>
    <col min="11777" max="11777" width="27.125" style="7" customWidth="1"/>
    <col min="11778" max="12032" width="9" style="7"/>
    <col min="12033" max="12033" width="27.125" style="7" customWidth="1"/>
    <col min="12034" max="12288" width="9" style="7"/>
    <col min="12289" max="12289" width="27.125" style="7" customWidth="1"/>
    <col min="12290" max="12544" width="9" style="7"/>
    <col min="12545" max="12545" width="27.125" style="7" customWidth="1"/>
    <col min="12546" max="12800" width="9" style="7"/>
    <col min="12801" max="12801" width="27.125" style="7" customWidth="1"/>
    <col min="12802" max="13056" width="9" style="7"/>
    <col min="13057" max="13057" width="27.125" style="7" customWidth="1"/>
    <col min="13058" max="13312" width="9" style="7"/>
    <col min="13313" max="13313" width="27.125" style="7" customWidth="1"/>
    <col min="13314" max="13568" width="9" style="7"/>
    <col min="13569" max="13569" width="27.125" style="7" customWidth="1"/>
    <col min="13570" max="13824" width="9" style="7"/>
    <col min="13825" max="13825" width="27.125" style="7" customWidth="1"/>
    <col min="13826" max="14080" width="9" style="7"/>
    <col min="14081" max="14081" width="27.125" style="7" customWidth="1"/>
    <col min="14082" max="14336" width="9" style="7"/>
    <col min="14337" max="14337" width="27.125" style="7" customWidth="1"/>
    <col min="14338" max="14592" width="9" style="7"/>
    <col min="14593" max="14593" width="27.125" style="7" customWidth="1"/>
    <col min="14594" max="14848" width="9" style="7"/>
    <col min="14849" max="14849" width="27.125" style="7" customWidth="1"/>
    <col min="14850" max="15104" width="9" style="7"/>
    <col min="15105" max="15105" width="27.125" style="7" customWidth="1"/>
    <col min="15106" max="15360" width="9" style="7"/>
    <col min="15361" max="15361" width="27.125" style="7" customWidth="1"/>
    <col min="15362" max="15616" width="9" style="7"/>
    <col min="15617" max="15617" width="27.125" style="7" customWidth="1"/>
    <col min="15618" max="15872" width="9" style="7"/>
    <col min="15873" max="15873" width="27.125" style="7" customWidth="1"/>
    <col min="15874" max="16128" width="9" style="7"/>
    <col min="16129" max="16129" width="27.125" style="7" customWidth="1"/>
    <col min="16130" max="16384" width="9" style="7"/>
  </cols>
  <sheetData>
    <row r="1" spans="1:12" x14ac:dyDescent="0.25">
      <c r="A1" s="26" t="s">
        <v>113</v>
      </c>
      <c r="B1" s="27"/>
      <c r="C1" s="27"/>
      <c r="D1" s="27"/>
      <c r="E1" s="27"/>
      <c r="F1" s="27"/>
      <c r="G1" s="27"/>
      <c r="H1" s="27"/>
      <c r="I1" s="27"/>
      <c r="J1" s="27"/>
      <c r="K1" s="34" t="s">
        <v>100</v>
      </c>
      <c r="L1" s="35"/>
    </row>
    <row r="2" spans="1:12" s="6" customFormat="1" x14ac:dyDescent="0.25">
      <c r="A2" s="3" t="s">
        <v>13</v>
      </c>
      <c r="B2" s="1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x14ac:dyDescent="0.25">
      <c r="A3" s="1" t="s">
        <v>14</v>
      </c>
      <c r="B3" s="20">
        <v>35.642965199999999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15</v>
      </c>
      <c r="B4" s="20">
        <v>56.739466700000001</v>
      </c>
      <c r="C4" s="1" t="s">
        <v>8</v>
      </c>
      <c r="D4" s="19">
        <v>39</v>
      </c>
      <c r="E4" s="1" t="s">
        <v>9</v>
      </c>
      <c r="F4" s="19">
        <v>109.8</v>
      </c>
      <c r="G4" s="1" t="s">
        <v>10</v>
      </c>
      <c r="H4" s="20">
        <v>10.255531400000001</v>
      </c>
      <c r="I4" s="1"/>
      <c r="J4" s="1"/>
      <c r="K4" s="1"/>
      <c r="L4" s="1"/>
    </row>
    <row r="5" spans="1:12" s="5" customFormat="1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s="5" customFormat="1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s="5" customFormat="1" ht="18" customHeight="1" x14ac:dyDescent="0.25">
      <c r="A7" s="11" t="s">
        <v>25</v>
      </c>
      <c r="B7" s="18">
        <v>661</v>
      </c>
      <c r="C7" s="19">
        <v>0</v>
      </c>
      <c r="D7" s="20">
        <v>725.20550839999999</v>
      </c>
      <c r="E7" s="21">
        <v>85.613484698727106</v>
      </c>
      <c r="F7" s="21">
        <v>4.6714576625953912</v>
      </c>
      <c r="G7" s="1">
        <f>F7*SQRT(B7)</f>
        <v>120.10280402368386</v>
      </c>
      <c r="H7" s="19">
        <v>0</v>
      </c>
      <c r="I7" s="20">
        <v>1187.1300000000001</v>
      </c>
      <c r="J7" s="21">
        <v>214.10852185425216</v>
      </c>
      <c r="K7" s="21">
        <v>10.423954142241818</v>
      </c>
      <c r="L7" s="1">
        <f>K7*SQRT(B7)</f>
        <v>267.99902983643318</v>
      </c>
    </row>
    <row r="8" spans="1:12" s="5" customFormat="1" x14ac:dyDescent="0.25">
      <c r="A8" s="11" t="s">
        <v>26</v>
      </c>
      <c r="B8" s="18">
        <v>661</v>
      </c>
      <c r="C8" s="19">
        <v>0</v>
      </c>
      <c r="D8" s="20">
        <v>1027.3900000000001</v>
      </c>
      <c r="E8" s="21">
        <v>50.105880225652257</v>
      </c>
      <c r="F8" s="21">
        <v>3.7392344058403695</v>
      </c>
      <c r="G8" s="1">
        <f t="shared" ref="G8:G71" si="0">F8*SQRT(B8)</f>
        <v>96.135418423925699</v>
      </c>
      <c r="H8" s="19">
        <v>0</v>
      </c>
      <c r="I8" s="20">
        <v>1027.3900000000001</v>
      </c>
      <c r="J8" s="21">
        <v>73.276077453103284</v>
      </c>
      <c r="K8" s="21">
        <v>5.455955864441707</v>
      </c>
      <c r="L8" s="1">
        <f t="shared" ref="L8:L71" si="1">K8*SQRT(B8)</f>
        <v>140.27219024069026</v>
      </c>
    </row>
    <row r="9" spans="1:12" s="5" customFormat="1" x14ac:dyDescent="0.25">
      <c r="A9" s="11" t="s">
        <v>27</v>
      </c>
      <c r="B9" s="18">
        <v>661</v>
      </c>
      <c r="C9" s="19">
        <v>0</v>
      </c>
      <c r="D9" s="20">
        <v>385.38061599999997</v>
      </c>
      <c r="E9" s="21">
        <v>3.9638118044186856</v>
      </c>
      <c r="F9" s="21">
        <v>0.86693546920596865</v>
      </c>
      <c r="G9" s="1">
        <f t="shared" si="0"/>
        <v>22.28884178763521</v>
      </c>
      <c r="H9" s="19">
        <v>0</v>
      </c>
      <c r="I9" s="20">
        <v>385.38061599999997</v>
      </c>
      <c r="J9" s="21">
        <v>4.5499627690113966</v>
      </c>
      <c r="K9" s="21">
        <v>0.89487578836254722</v>
      </c>
      <c r="L9" s="1">
        <f t="shared" si="1"/>
        <v>23.007185165311753</v>
      </c>
    </row>
    <row r="10" spans="1:12" s="5" customFormat="1" x14ac:dyDescent="0.25">
      <c r="A10" s="11" t="s">
        <v>28</v>
      </c>
      <c r="B10" s="18">
        <v>661</v>
      </c>
      <c r="C10" s="19">
        <v>0</v>
      </c>
      <c r="D10" s="20">
        <v>197.89623950000001</v>
      </c>
      <c r="E10" s="21">
        <v>2.894865095882452</v>
      </c>
      <c r="F10" s="21">
        <v>0.47282503433747364</v>
      </c>
      <c r="G10" s="1">
        <f t="shared" si="0"/>
        <v>12.156293931812035</v>
      </c>
      <c r="H10" s="19">
        <v>0</v>
      </c>
      <c r="I10" s="20">
        <v>474.95097470000002</v>
      </c>
      <c r="J10" s="21">
        <v>5.5220294107527232</v>
      </c>
      <c r="K10" s="21">
        <v>1.0758001990296429</v>
      </c>
      <c r="L10" s="1">
        <f t="shared" si="1"/>
        <v>27.658737337439987</v>
      </c>
    </row>
    <row r="11" spans="1:12" s="5" customFormat="1" x14ac:dyDescent="0.25">
      <c r="A11" s="11" t="s">
        <v>29</v>
      </c>
      <c r="B11" s="18">
        <v>661</v>
      </c>
      <c r="C11" s="19">
        <v>0</v>
      </c>
      <c r="D11" s="20">
        <v>1325.73</v>
      </c>
      <c r="E11" s="21">
        <v>96.765387748389244</v>
      </c>
      <c r="F11" s="21">
        <v>8.3835770662180185</v>
      </c>
      <c r="G11" s="1">
        <f t="shared" si="0"/>
        <v>215.54109790262333</v>
      </c>
      <c r="H11" s="19">
        <v>0</v>
      </c>
      <c r="I11" s="20">
        <v>1325.73</v>
      </c>
      <c r="J11" s="21">
        <v>91.183128807437996</v>
      </c>
      <c r="K11" s="21">
        <v>8.3463405216712125</v>
      </c>
      <c r="L11" s="1">
        <f t="shared" si="1"/>
        <v>214.58374931140446</v>
      </c>
    </row>
    <row r="12" spans="1:12" s="5" customFormat="1" x14ac:dyDescent="0.25">
      <c r="A12" s="11" t="s">
        <v>30</v>
      </c>
      <c r="B12" s="18">
        <v>661</v>
      </c>
      <c r="C12" s="19">
        <v>0</v>
      </c>
      <c r="D12" s="20">
        <v>544.89750000000004</v>
      </c>
      <c r="E12" s="21">
        <v>1.8579852929533387</v>
      </c>
      <c r="F12" s="21">
        <v>1.028967587491121</v>
      </c>
      <c r="G12" s="1">
        <f t="shared" si="0"/>
        <v>26.454674629012619</v>
      </c>
      <c r="H12" s="19">
        <v>0</v>
      </c>
      <c r="I12" s="20">
        <v>544.89750000000004</v>
      </c>
      <c r="J12" s="21">
        <v>2.0132545475510057</v>
      </c>
      <c r="K12" s="21">
        <v>1.055970753674019</v>
      </c>
      <c r="L12" s="1">
        <f t="shared" si="1"/>
        <v>27.14892387846032</v>
      </c>
    </row>
    <row r="13" spans="1:12" s="5" customFormat="1" x14ac:dyDescent="0.25">
      <c r="A13" s="11" t="s">
        <v>31</v>
      </c>
      <c r="B13" s="18">
        <v>661</v>
      </c>
      <c r="C13" s="19">
        <v>0</v>
      </c>
      <c r="D13" s="20">
        <v>105.8659335</v>
      </c>
      <c r="E13" s="21">
        <v>12.566228077345972</v>
      </c>
      <c r="F13" s="21">
        <v>0.70825941617022414</v>
      </c>
      <c r="G13" s="1">
        <f t="shared" si="0"/>
        <v>18.209293116222085</v>
      </c>
      <c r="H13" s="19">
        <v>0</v>
      </c>
      <c r="I13" s="20">
        <v>105.8659335</v>
      </c>
      <c r="J13" s="21">
        <v>12.566228077345972</v>
      </c>
      <c r="K13" s="21">
        <v>0.70825941617022414</v>
      </c>
      <c r="L13" s="1">
        <f t="shared" si="1"/>
        <v>18.209293116222085</v>
      </c>
    </row>
    <row r="14" spans="1:12" s="5" customFormat="1" x14ac:dyDescent="0.25">
      <c r="A14" s="11" t="s">
        <v>32</v>
      </c>
      <c r="B14" s="18">
        <v>661</v>
      </c>
      <c r="C14" s="19">
        <v>0</v>
      </c>
      <c r="D14" s="20">
        <v>104.9260338</v>
      </c>
      <c r="E14" s="21">
        <v>0.59210466486665514</v>
      </c>
      <c r="F14" s="21">
        <v>0.13358527371404916</v>
      </c>
      <c r="G14" s="1">
        <f t="shared" si="0"/>
        <v>3.4344667356815619</v>
      </c>
      <c r="H14" s="19">
        <v>0</v>
      </c>
      <c r="I14" s="20">
        <v>104.9260338</v>
      </c>
      <c r="J14" s="21">
        <v>0.59210466486665514</v>
      </c>
      <c r="K14" s="21">
        <v>0.13358527371404916</v>
      </c>
      <c r="L14" s="1">
        <f t="shared" si="1"/>
        <v>3.4344667356815619</v>
      </c>
    </row>
    <row r="15" spans="1:12" s="5" customFormat="1" x14ac:dyDescent="0.25">
      <c r="A15" s="10" t="s">
        <v>33</v>
      </c>
      <c r="B15" s="18">
        <v>661</v>
      </c>
      <c r="C15" s="19">
        <v>0</v>
      </c>
      <c r="D15" s="20">
        <v>195.9059804</v>
      </c>
      <c r="E15" s="21">
        <v>2.1950548899309203</v>
      </c>
      <c r="F15" s="21">
        <v>0.59576663652575013</v>
      </c>
      <c r="G15" s="1">
        <f t="shared" si="0"/>
        <v>15.317112721245891</v>
      </c>
      <c r="H15" s="19">
        <v>0</v>
      </c>
      <c r="I15" s="20">
        <v>195.9059804</v>
      </c>
      <c r="J15" s="21">
        <v>2.1950548899309203</v>
      </c>
      <c r="K15" s="21">
        <v>0.59576663652575013</v>
      </c>
      <c r="L15" s="1">
        <f t="shared" si="1"/>
        <v>15.317112721245891</v>
      </c>
    </row>
    <row r="16" spans="1:12" s="5" customFormat="1" x14ac:dyDescent="0.25">
      <c r="A16" s="11" t="s">
        <v>34</v>
      </c>
      <c r="B16" s="18">
        <v>661</v>
      </c>
      <c r="C16" s="19">
        <v>0</v>
      </c>
      <c r="D16" s="20">
        <v>565.98227999999995</v>
      </c>
      <c r="E16" s="21">
        <v>30.804241157251752</v>
      </c>
      <c r="F16" s="21">
        <v>3.1321965089095287</v>
      </c>
      <c r="G16" s="1">
        <f t="shared" si="0"/>
        <v>80.528522496386032</v>
      </c>
      <c r="H16" s="19">
        <v>0</v>
      </c>
      <c r="I16" s="20">
        <v>512.24435080000001</v>
      </c>
      <c r="J16" s="21">
        <v>25.369510747569628</v>
      </c>
      <c r="K16" s="21">
        <v>2.6448419101194713</v>
      </c>
      <c r="L16" s="1">
        <f t="shared" si="1"/>
        <v>67.998674621022118</v>
      </c>
    </row>
    <row r="17" spans="1:12" s="5" customFormat="1" x14ac:dyDescent="0.25">
      <c r="A17" s="11" t="s">
        <v>35</v>
      </c>
      <c r="B17" s="18">
        <v>661</v>
      </c>
      <c r="C17" s="19">
        <v>0</v>
      </c>
      <c r="D17" s="20">
        <v>271.51668260000002</v>
      </c>
      <c r="E17" s="21">
        <v>2.5862953738436776</v>
      </c>
      <c r="F17" s="21">
        <v>0.58854178462178575</v>
      </c>
      <c r="G17" s="1">
        <f t="shared" si="0"/>
        <v>15.131362354873122</v>
      </c>
      <c r="H17" s="19">
        <v>0</v>
      </c>
      <c r="I17" s="20">
        <v>208.32725070000001</v>
      </c>
      <c r="J17" s="21">
        <v>2.0962990861202169</v>
      </c>
      <c r="K17" s="21">
        <v>0.47798181823093644</v>
      </c>
      <c r="L17" s="1">
        <f t="shared" si="1"/>
        <v>12.288874434533524</v>
      </c>
    </row>
    <row r="18" spans="1:12" s="5" customFormat="1" x14ac:dyDescent="0.25">
      <c r="A18" s="11" t="s">
        <v>36</v>
      </c>
      <c r="B18" s="18">
        <v>661</v>
      </c>
      <c r="C18" s="19">
        <v>0</v>
      </c>
      <c r="D18" s="20">
        <v>106.46887959999999</v>
      </c>
      <c r="E18" s="21">
        <v>0.41125255506119829</v>
      </c>
      <c r="F18" s="21">
        <v>0.14924318132364003</v>
      </c>
      <c r="G18" s="1">
        <f t="shared" si="0"/>
        <v>3.8370302918309354</v>
      </c>
      <c r="H18" s="19">
        <v>0</v>
      </c>
      <c r="I18" s="20">
        <v>79.851659699999999</v>
      </c>
      <c r="J18" s="21">
        <v>0.33078117735556017</v>
      </c>
      <c r="K18" s="21">
        <v>0.12416149777559078</v>
      </c>
      <c r="L18" s="1">
        <f t="shared" si="1"/>
        <v>3.1921822077145565</v>
      </c>
    </row>
    <row r="19" spans="1:12" s="5" customFormat="1" x14ac:dyDescent="0.25">
      <c r="A19" s="11" t="s">
        <v>37</v>
      </c>
      <c r="B19" s="18">
        <v>661</v>
      </c>
      <c r="C19" s="19">
        <v>0</v>
      </c>
      <c r="D19" s="20">
        <v>101.5971572</v>
      </c>
      <c r="E19" s="21">
        <v>0.22656068840272545</v>
      </c>
      <c r="F19" s="21">
        <v>0.22667078899499177</v>
      </c>
      <c r="G19" s="1">
        <f t="shared" si="0"/>
        <v>5.8276879113219149</v>
      </c>
      <c r="H19" s="19">
        <v>0</v>
      </c>
      <c r="I19" s="20">
        <v>76.197867900000006</v>
      </c>
      <c r="J19" s="21">
        <v>0.16992051630204408</v>
      </c>
      <c r="K19" s="21">
        <v>0.17000309174624378</v>
      </c>
      <c r="L19" s="1">
        <f t="shared" si="1"/>
        <v>4.3707659334914357</v>
      </c>
    </row>
    <row r="20" spans="1:12" s="5" customFormat="1" x14ac:dyDescent="0.25">
      <c r="A20" s="11" t="s">
        <v>38</v>
      </c>
      <c r="B20" s="18">
        <v>661</v>
      </c>
      <c r="C20" s="19">
        <v>0</v>
      </c>
      <c r="D20" s="20">
        <v>1666.69</v>
      </c>
      <c r="E20" s="21">
        <v>68.814141816966341</v>
      </c>
      <c r="F20" s="21">
        <v>8.2479891203871212</v>
      </c>
      <c r="G20" s="1">
        <f t="shared" si="0"/>
        <v>212.05514262650192</v>
      </c>
      <c r="H20" s="19">
        <v>0</v>
      </c>
      <c r="I20" s="20">
        <v>1242.8499999999999</v>
      </c>
      <c r="J20" s="21">
        <v>55.127796127921179</v>
      </c>
      <c r="K20" s="21">
        <v>6.2157630200215621</v>
      </c>
      <c r="L20" s="1">
        <f t="shared" si="1"/>
        <v>159.80677162694221</v>
      </c>
    </row>
    <row r="21" spans="1:12" s="5" customFormat="1" x14ac:dyDescent="0.25">
      <c r="A21" s="11" t="s">
        <v>39</v>
      </c>
      <c r="B21" s="18">
        <v>661</v>
      </c>
      <c r="C21" s="19">
        <v>0</v>
      </c>
      <c r="D21" s="20">
        <v>473.03919819999999</v>
      </c>
      <c r="E21" s="21">
        <v>9.6269968365013963</v>
      </c>
      <c r="F21" s="21">
        <v>2.2508545467440788</v>
      </c>
      <c r="G21" s="1">
        <f t="shared" si="0"/>
        <v>57.869290923473422</v>
      </c>
      <c r="H21" s="19">
        <v>0</v>
      </c>
      <c r="I21" s="20">
        <v>354.7793987</v>
      </c>
      <c r="J21" s="21">
        <v>7.2907071380860264</v>
      </c>
      <c r="K21" s="21">
        <v>1.6872613613382439</v>
      </c>
      <c r="L21" s="1">
        <f t="shared" si="1"/>
        <v>43.379355065149994</v>
      </c>
    </row>
    <row r="22" spans="1:12" s="5" customFormat="1" x14ac:dyDescent="0.25">
      <c r="A22" s="11" t="s">
        <v>40</v>
      </c>
      <c r="B22" s="18">
        <v>661</v>
      </c>
      <c r="C22" s="19">
        <v>0</v>
      </c>
      <c r="D22" s="20">
        <v>203.04426659999999</v>
      </c>
      <c r="E22" s="21">
        <v>3.6881047058465541</v>
      </c>
      <c r="F22" s="21">
        <v>1.2995505361618287</v>
      </c>
      <c r="G22" s="1">
        <f t="shared" si="0"/>
        <v>33.411340664233251</v>
      </c>
      <c r="H22" s="19">
        <v>0</v>
      </c>
      <c r="I22" s="20">
        <v>152.2831999</v>
      </c>
      <c r="J22" s="21">
        <v>2.7618771350937141</v>
      </c>
      <c r="K22" s="21">
        <v>0.97528805004031216</v>
      </c>
      <c r="L22" s="1">
        <f t="shared" si="1"/>
        <v>25.074578001324333</v>
      </c>
    </row>
    <row r="23" spans="1:12" s="5" customFormat="1" x14ac:dyDescent="0.25">
      <c r="A23" s="11" t="s">
        <v>41</v>
      </c>
      <c r="B23" s="18">
        <v>661</v>
      </c>
      <c r="C23" s="19">
        <v>0</v>
      </c>
      <c r="D23" s="20">
        <v>70.4902826</v>
      </c>
      <c r="E23" s="21">
        <v>0.10675757450260917</v>
      </c>
      <c r="F23" s="21">
        <v>0.10696196410204448</v>
      </c>
      <c r="G23" s="1">
        <f t="shared" si="0"/>
        <v>2.7499835683834224</v>
      </c>
      <c r="H23" s="19">
        <v>0</v>
      </c>
      <c r="I23" s="20">
        <v>45.113780900000002</v>
      </c>
      <c r="J23" s="21">
        <v>6.8324847681669881E-2</v>
      </c>
      <c r="K23" s="21">
        <v>6.8455657025308425E-2</v>
      </c>
      <c r="L23" s="1">
        <f t="shared" si="1"/>
        <v>1.7599894837653893</v>
      </c>
    </row>
    <row r="24" spans="1:12" x14ac:dyDescent="0.25">
      <c r="A24" s="11" t="s">
        <v>42</v>
      </c>
      <c r="B24" s="18">
        <v>661</v>
      </c>
      <c r="C24" s="19">
        <v>0</v>
      </c>
      <c r="D24" s="20">
        <v>694.77689959999998</v>
      </c>
      <c r="E24" s="21">
        <v>44.700370748308046</v>
      </c>
      <c r="F24" s="21">
        <v>4.0027612020681671</v>
      </c>
      <c r="G24" s="1">
        <f t="shared" si="0"/>
        <v>102.9106713424659</v>
      </c>
      <c r="H24" s="19">
        <v>0</v>
      </c>
      <c r="I24" s="20">
        <v>613.55432159999998</v>
      </c>
      <c r="J24" s="21">
        <v>38.775239687807634</v>
      </c>
      <c r="K24" s="21">
        <v>3.4379283987646883</v>
      </c>
      <c r="L24" s="1">
        <f t="shared" si="1"/>
        <v>88.388865006835772</v>
      </c>
    </row>
    <row r="25" spans="1:12" x14ac:dyDescent="0.25">
      <c r="A25" s="11" t="s">
        <v>43</v>
      </c>
      <c r="B25" s="18">
        <v>661</v>
      </c>
      <c r="C25" s="19">
        <v>0</v>
      </c>
      <c r="D25" s="20">
        <v>589.93244079999999</v>
      </c>
      <c r="E25" s="21">
        <v>15.378465661045539</v>
      </c>
      <c r="F25" s="21">
        <v>1.8952450008825168</v>
      </c>
      <c r="G25" s="1">
        <f t="shared" si="0"/>
        <v>48.726597854125657</v>
      </c>
      <c r="H25" s="19">
        <v>0</v>
      </c>
      <c r="I25" s="20">
        <v>451.23059139999998</v>
      </c>
      <c r="J25" s="21">
        <v>13.201365522741542</v>
      </c>
      <c r="K25" s="21">
        <v>1.5309477936949583</v>
      </c>
      <c r="L25" s="1">
        <f t="shared" si="1"/>
        <v>39.360545704802718</v>
      </c>
    </row>
    <row r="26" spans="1:12" x14ac:dyDescent="0.25">
      <c r="A26" s="11" t="s">
        <v>44</v>
      </c>
      <c r="B26" s="18">
        <v>661</v>
      </c>
      <c r="C26" s="19">
        <v>0</v>
      </c>
      <c r="D26" s="20">
        <v>658.12739109999995</v>
      </c>
      <c r="E26" s="21">
        <v>27.841612281630418</v>
      </c>
      <c r="F26" s="21">
        <v>1.8296273785796213</v>
      </c>
      <c r="G26" s="1">
        <f t="shared" si="0"/>
        <v>47.039574016781003</v>
      </c>
      <c r="H26" s="19">
        <v>0</v>
      </c>
      <c r="I26" s="20">
        <v>592.31465200000002</v>
      </c>
      <c r="J26" s="21">
        <v>25.419390286436101</v>
      </c>
      <c r="K26" s="21">
        <v>1.6603762469111147</v>
      </c>
      <c r="L26" s="1">
        <f t="shared" si="1"/>
        <v>42.68814091693018</v>
      </c>
    </row>
    <row r="27" spans="1:12" x14ac:dyDescent="0.25">
      <c r="A27" s="11" t="s">
        <v>45</v>
      </c>
      <c r="B27" s="18">
        <v>661</v>
      </c>
      <c r="C27" s="19">
        <v>0</v>
      </c>
      <c r="D27" s="20">
        <v>1561.29</v>
      </c>
      <c r="E27" s="21">
        <v>47.045638660956861</v>
      </c>
      <c r="F27" s="21">
        <v>5.8328437022891189</v>
      </c>
      <c r="G27" s="1">
        <f t="shared" si="0"/>
        <v>149.96194650035611</v>
      </c>
      <c r="H27" s="19">
        <v>0</v>
      </c>
      <c r="I27" s="20">
        <v>1561.29</v>
      </c>
      <c r="J27" s="21">
        <v>47.045638660956861</v>
      </c>
      <c r="K27" s="21">
        <v>5.8328437022891189</v>
      </c>
      <c r="L27" s="1">
        <f t="shared" si="1"/>
        <v>149.96194650035611</v>
      </c>
    </row>
    <row r="28" spans="1:12" x14ac:dyDescent="0.25">
      <c r="A28" s="11" t="s">
        <v>46</v>
      </c>
      <c r="B28" s="18">
        <v>661</v>
      </c>
      <c r="C28" s="19">
        <v>0</v>
      </c>
      <c r="D28" s="20">
        <v>206.18</v>
      </c>
      <c r="E28" s="21">
        <v>5.0280705256476743</v>
      </c>
      <c r="F28" s="21">
        <v>0.97536161232632013</v>
      </c>
      <c r="G28" s="1">
        <f t="shared" si="0"/>
        <v>25.076469281832061</v>
      </c>
      <c r="H28" s="19">
        <v>0</v>
      </c>
      <c r="I28" s="20">
        <v>206.18</v>
      </c>
      <c r="J28" s="21">
        <v>5.0280705256476743</v>
      </c>
      <c r="K28" s="21">
        <v>0.97536161232632013</v>
      </c>
      <c r="L28" s="1">
        <f t="shared" si="1"/>
        <v>25.076469281832061</v>
      </c>
    </row>
    <row r="29" spans="1:12" x14ac:dyDescent="0.25">
      <c r="A29" s="11" t="s">
        <v>47</v>
      </c>
      <c r="B29" s="18">
        <v>661</v>
      </c>
      <c r="C29" s="19">
        <v>0</v>
      </c>
      <c r="D29" s="20">
        <v>750.85723250000001</v>
      </c>
      <c r="E29" s="21">
        <v>32.401491566523035</v>
      </c>
      <c r="F29" s="21">
        <v>4.168036773959189</v>
      </c>
      <c r="G29" s="1">
        <f t="shared" si="0"/>
        <v>107.15989311743138</v>
      </c>
      <c r="H29" s="19">
        <v>0</v>
      </c>
      <c r="I29" s="20">
        <v>750.85723250000001</v>
      </c>
      <c r="J29" s="21">
        <v>32.401491566523035</v>
      </c>
      <c r="K29" s="21">
        <v>4.168036773959189</v>
      </c>
      <c r="L29" s="1">
        <f t="shared" si="1"/>
        <v>107.15989311743138</v>
      </c>
    </row>
    <row r="30" spans="1:12" x14ac:dyDescent="0.25">
      <c r="A30" s="11" t="s">
        <v>48</v>
      </c>
      <c r="B30" s="18">
        <v>661</v>
      </c>
      <c r="C30" s="19">
        <v>0</v>
      </c>
      <c r="D30" s="20">
        <v>964.83659999999998</v>
      </c>
      <c r="E30" s="21">
        <v>42.885307736130144</v>
      </c>
      <c r="F30" s="21">
        <v>4.799068802721222</v>
      </c>
      <c r="G30" s="1">
        <f t="shared" si="0"/>
        <v>123.38367626116366</v>
      </c>
      <c r="H30" s="19">
        <v>0</v>
      </c>
      <c r="I30" s="20">
        <v>964.83659999999998</v>
      </c>
      <c r="J30" s="21">
        <v>42.885307736130144</v>
      </c>
      <c r="K30" s="21">
        <v>4.799068802721222</v>
      </c>
      <c r="L30" s="1">
        <f t="shared" si="1"/>
        <v>123.38367626116366</v>
      </c>
    </row>
    <row r="31" spans="1:12" x14ac:dyDescent="0.25">
      <c r="A31" s="11" t="s">
        <v>49</v>
      </c>
      <c r="B31" s="18">
        <v>661</v>
      </c>
      <c r="C31" s="19">
        <v>0</v>
      </c>
      <c r="D31" s="20">
        <v>714.14689499999997</v>
      </c>
      <c r="E31" s="21">
        <v>42.447654356859125</v>
      </c>
      <c r="F31" s="21">
        <v>6.449775177845936</v>
      </c>
      <c r="G31" s="1">
        <f t="shared" si="0"/>
        <v>165.82320554549884</v>
      </c>
      <c r="H31" s="19">
        <v>0</v>
      </c>
      <c r="I31" s="20">
        <v>714.14689499999997</v>
      </c>
      <c r="J31" s="21">
        <v>42.447654356859125</v>
      </c>
      <c r="K31" s="21">
        <v>6.449775177845936</v>
      </c>
      <c r="L31" s="1">
        <f t="shared" si="1"/>
        <v>165.82320554549884</v>
      </c>
    </row>
    <row r="32" spans="1:12" x14ac:dyDescent="0.25">
      <c r="A32" s="11" t="s">
        <v>50</v>
      </c>
      <c r="B32" s="18">
        <v>661</v>
      </c>
      <c r="C32" s="19">
        <v>0</v>
      </c>
      <c r="D32" s="20">
        <v>349.18</v>
      </c>
      <c r="E32" s="21">
        <v>5.3913555391671304</v>
      </c>
      <c r="F32" s="21">
        <v>1.8159371347948918</v>
      </c>
      <c r="G32" s="1">
        <f t="shared" si="0"/>
        <v>46.68759894067589</v>
      </c>
      <c r="H32" s="19">
        <v>0</v>
      </c>
      <c r="I32" s="20">
        <v>349.18</v>
      </c>
      <c r="J32" s="21">
        <v>5.3913555391671304</v>
      </c>
      <c r="K32" s="21">
        <v>1.8159371347948918</v>
      </c>
      <c r="L32" s="1">
        <f t="shared" si="1"/>
        <v>46.68759894067589</v>
      </c>
    </row>
    <row r="33" spans="1:12" x14ac:dyDescent="0.25">
      <c r="A33" s="11" t="s">
        <v>51</v>
      </c>
      <c r="B33" s="18">
        <v>661</v>
      </c>
      <c r="C33" s="19">
        <v>0</v>
      </c>
      <c r="D33" s="20">
        <v>673.57459319999998</v>
      </c>
      <c r="E33" s="21">
        <v>15.872208581972407</v>
      </c>
      <c r="F33" s="21">
        <v>3.6677313500834163</v>
      </c>
      <c r="G33" s="1">
        <f t="shared" si="0"/>
        <v>94.29708056175599</v>
      </c>
      <c r="H33" s="19">
        <v>0</v>
      </c>
      <c r="I33" s="20">
        <v>673.57459319999998</v>
      </c>
      <c r="J33" s="21">
        <v>15.872208581972407</v>
      </c>
      <c r="K33" s="21">
        <v>3.6677313500834163</v>
      </c>
      <c r="L33" s="1">
        <f t="shared" si="1"/>
        <v>94.29708056175599</v>
      </c>
    </row>
    <row r="34" spans="1:12" x14ac:dyDescent="0.25">
      <c r="A34" s="11" t="s">
        <v>52</v>
      </c>
      <c r="B34" s="18">
        <v>661</v>
      </c>
      <c r="C34" s="19">
        <v>0</v>
      </c>
      <c r="D34" s="20">
        <v>784.40119800000002</v>
      </c>
      <c r="E34" s="21">
        <v>29.568143740048093</v>
      </c>
      <c r="F34" s="21">
        <v>6.2147868788038778</v>
      </c>
      <c r="G34" s="1">
        <f t="shared" si="0"/>
        <v>159.7816751140688</v>
      </c>
      <c r="H34" s="19">
        <v>0</v>
      </c>
      <c r="I34" s="20">
        <v>784.40119800000002</v>
      </c>
      <c r="J34" s="21">
        <v>29.568143740048093</v>
      </c>
      <c r="K34" s="21">
        <v>6.2147868788038778</v>
      </c>
      <c r="L34" s="1">
        <f t="shared" si="1"/>
        <v>159.7816751140688</v>
      </c>
    </row>
    <row r="35" spans="1:12" x14ac:dyDescent="0.25">
      <c r="A35" s="10" t="s">
        <v>53</v>
      </c>
      <c r="B35" s="18">
        <v>661</v>
      </c>
      <c r="C35" s="19">
        <v>0</v>
      </c>
      <c r="D35" s="20">
        <v>444.67408829999999</v>
      </c>
      <c r="E35" s="21">
        <v>0.55504190918522567</v>
      </c>
      <c r="F35" s="21">
        <v>0.38350878894052537</v>
      </c>
      <c r="G35" s="1">
        <f t="shared" si="0"/>
        <v>9.8599803843440483</v>
      </c>
      <c r="H35" s="19">
        <v>0</v>
      </c>
      <c r="I35" s="20">
        <v>444.67408829999999</v>
      </c>
      <c r="J35" s="21">
        <v>0.55504190918522567</v>
      </c>
      <c r="K35" s="21">
        <v>0.38350878894052537</v>
      </c>
      <c r="L35" s="1">
        <f t="shared" si="1"/>
        <v>9.8599803843440483</v>
      </c>
    </row>
    <row r="36" spans="1:12" x14ac:dyDescent="0.25">
      <c r="A36" s="11" t="s">
        <v>54</v>
      </c>
      <c r="B36" s="18">
        <v>661</v>
      </c>
      <c r="C36" s="19">
        <v>0</v>
      </c>
      <c r="D36" s="20">
        <v>1116.27</v>
      </c>
      <c r="E36" s="21">
        <v>65.476424876091016</v>
      </c>
      <c r="F36" s="21">
        <v>5.6114351870699322</v>
      </c>
      <c r="G36" s="1">
        <f t="shared" si="0"/>
        <v>144.2695512282194</v>
      </c>
      <c r="H36" s="19">
        <v>0</v>
      </c>
      <c r="I36" s="20">
        <v>980.92729659999998</v>
      </c>
      <c r="J36" s="21">
        <v>63.443972544014443</v>
      </c>
      <c r="K36" s="21">
        <v>5.3823960425237614</v>
      </c>
      <c r="L36" s="1">
        <f t="shared" si="1"/>
        <v>138.38097308451901</v>
      </c>
    </row>
    <row r="37" spans="1:12" x14ac:dyDescent="0.25">
      <c r="A37" s="11" t="s">
        <v>55</v>
      </c>
      <c r="B37" s="18">
        <v>661</v>
      </c>
      <c r="C37" s="19">
        <v>0</v>
      </c>
      <c r="D37" s="20">
        <v>897.39725429999999</v>
      </c>
      <c r="E37" s="21">
        <v>103.70954730080057</v>
      </c>
      <c r="F37" s="21">
        <v>8.6293646882351585</v>
      </c>
      <c r="G37" s="1">
        <f t="shared" si="0"/>
        <v>221.86027806665186</v>
      </c>
      <c r="H37" s="19">
        <v>0</v>
      </c>
      <c r="I37" s="20">
        <v>719.59616870000002</v>
      </c>
      <c r="J37" s="21">
        <v>91.3005254570148</v>
      </c>
      <c r="K37" s="21">
        <v>7.4075361244894316</v>
      </c>
      <c r="L37" s="1">
        <f t="shared" si="1"/>
        <v>190.44716311602573</v>
      </c>
    </row>
    <row r="38" spans="1:12" x14ac:dyDescent="0.25">
      <c r="A38" s="11" t="s">
        <v>56</v>
      </c>
      <c r="B38" s="18">
        <v>661</v>
      </c>
      <c r="C38" s="19">
        <v>0</v>
      </c>
      <c r="D38" s="20">
        <v>992.53341130000001</v>
      </c>
      <c r="E38" s="21">
        <v>24.668384990687397</v>
      </c>
      <c r="F38" s="21">
        <v>3.6840454378263665</v>
      </c>
      <c r="G38" s="1">
        <f t="shared" si="0"/>
        <v>94.716514456813101</v>
      </c>
      <c r="H38" s="19">
        <v>0</v>
      </c>
      <c r="I38" s="20">
        <v>794.02672900000005</v>
      </c>
      <c r="J38" s="21">
        <v>20.607500534639097</v>
      </c>
      <c r="K38" s="21">
        <v>3.0686398977192919</v>
      </c>
      <c r="L38" s="1">
        <f t="shared" si="1"/>
        <v>78.894487090411801</v>
      </c>
    </row>
    <row r="39" spans="1:12" x14ac:dyDescent="0.25">
      <c r="A39" s="11" t="s">
        <v>57</v>
      </c>
      <c r="B39" s="18">
        <v>661</v>
      </c>
      <c r="C39" s="19">
        <v>0</v>
      </c>
      <c r="D39" s="20">
        <v>292.5</v>
      </c>
      <c r="E39" s="21">
        <v>3.67255225828321</v>
      </c>
      <c r="F39" s="21">
        <v>0.57323454130782836</v>
      </c>
      <c r="G39" s="1">
        <f t="shared" si="0"/>
        <v>14.737814349804044</v>
      </c>
      <c r="H39" s="19">
        <v>0</v>
      </c>
      <c r="I39" s="20">
        <v>292.5</v>
      </c>
      <c r="J39" s="21">
        <v>3.6094050109912841</v>
      </c>
      <c r="K39" s="21">
        <v>0.57566544770717309</v>
      </c>
      <c r="L39" s="1">
        <f t="shared" si="1"/>
        <v>14.800312759501333</v>
      </c>
    </row>
    <row r="40" spans="1:12" x14ac:dyDescent="0.25">
      <c r="A40" s="11" t="s">
        <v>58</v>
      </c>
      <c r="B40" s="18">
        <v>661</v>
      </c>
      <c r="C40" s="19">
        <v>0</v>
      </c>
      <c r="D40" s="20">
        <v>192.31158060000001</v>
      </c>
      <c r="E40" s="21">
        <v>4.7372595375490087</v>
      </c>
      <c r="F40" s="21">
        <v>0.81099106537515997</v>
      </c>
      <c r="G40" s="1">
        <f t="shared" si="0"/>
        <v>20.85051562590769</v>
      </c>
      <c r="H40" s="19">
        <v>0</v>
      </c>
      <c r="I40" s="20">
        <v>153.84926440000001</v>
      </c>
      <c r="J40" s="21">
        <v>3.7898076300392094</v>
      </c>
      <c r="K40" s="21">
        <v>0.64879285230012806</v>
      </c>
      <c r="L40" s="1">
        <f t="shared" si="1"/>
        <v>16.680412500726156</v>
      </c>
    </row>
    <row r="41" spans="1:12" x14ac:dyDescent="0.25">
      <c r="A41" s="11" t="s">
        <v>59</v>
      </c>
      <c r="B41" s="18">
        <v>661</v>
      </c>
      <c r="C41" s="19">
        <v>0</v>
      </c>
      <c r="D41" s="20">
        <v>1365.7</v>
      </c>
      <c r="E41" s="21">
        <v>30.663949026603142</v>
      </c>
      <c r="F41" s="21">
        <v>5.0105745421241563</v>
      </c>
      <c r="G41" s="1">
        <f t="shared" si="0"/>
        <v>128.82147195666863</v>
      </c>
      <c r="H41" s="19">
        <v>0</v>
      </c>
      <c r="I41" s="20">
        <v>1092.56</v>
      </c>
      <c r="J41" s="21">
        <v>25.389442064927081</v>
      </c>
      <c r="K41" s="21">
        <v>4.1084071528336912</v>
      </c>
      <c r="L41" s="1">
        <f t="shared" si="1"/>
        <v>105.62682031290055</v>
      </c>
    </row>
    <row r="42" spans="1:12" x14ac:dyDescent="0.25">
      <c r="A42" s="11" t="s">
        <v>60</v>
      </c>
      <c r="B42" s="18">
        <v>661</v>
      </c>
      <c r="C42" s="19">
        <v>0</v>
      </c>
      <c r="D42" s="20">
        <v>710.68031199999996</v>
      </c>
      <c r="E42" s="21">
        <v>60.701085152766851</v>
      </c>
      <c r="F42" s="21">
        <v>3.5953610817630088</v>
      </c>
      <c r="G42" s="1">
        <f t="shared" si="0"/>
        <v>92.436446733727621</v>
      </c>
      <c r="H42" s="19">
        <v>0</v>
      </c>
      <c r="I42" s="20">
        <v>667.13730399999997</v>
      </c>
      <c r="J42" s="21">
        <v>57.680172422349607</v>
      </c>
      <c r="K42" s="21">
        <v>3.2782659340823734</v>
      </c>
      <c r="L42" s="1">
        <f t="shared" si="1"/>
        <v>84.283955770641484</v>
      </c>
    </row>
    <row r="43" spans="1:12" x14ac:dyDescent="0.25">
      <c r="A43" s="11" t="s">
        <v>61</v>
      </c>
      <c r="B43" s="18">
        <v>661</v>
      </c>
      <c r="C43" s="19">
        <v>0</v>
      </c>
      <c r="D43" s="20">
        <v>346.29211759999998</v>
      </c>
      <c r="E43" s="21">
        <v>11.283847562464674</v>
      </c>
      <c r="F43" s="21">
        <v>1.2767542781595891</v>
      </c>
      <c r="G43" s="1">
        <f t="shared" si="0"/>
        <v>32.825250688669776</v>
      </c>
      <c r="H43" s="19">
        <v>0</v>
      </c>
      <c r="I43" s="20">
        <v>417.04864620000001</v>
      </c>
      <c r="J43" s="21">
        <v>14.457654791502577</v>
      </c>
      <c r="K43" s="21">
        <v>1.7258639280125931</v>
      </c>
      <c r="L43" s="1">
        <f t="shared" si="1"/>
        <v>44.371823976347343</v>
      </c>
    </row>
    <row r="44" spans="1:12" x14ac:dyDescent="0.25">
      <c r="A44" s="11" t="s">
        <v>62</v>
      </c>
      <c r="B44" s="18">
        <v>661</v>
      </c>
      <c r="C44" s="19">
        <v>0</v>
      </c>
      <c r="D44" s="20">
        <v>382.52636569999999</v>
      </c>
      <c r="E44" s="21">
        <v>4.0067111401007525</v>
      </c>
      <c r="F44" s="21">
        <v>0.86087707504503619</v>
      </c>
      <c r="G44" s="1">
        <f t="shared" si="0"/>
        <v>22.133080956827545</v>
      </c>
      <c r="H44" s="19">
        <v>0</v>
      </c>
      <c r="I44" s="20">
        <v>382.52636569999999</v>
      </c>
      <c r="J44" s="21">
        <v>4.9034445358469299</v>
      </c>
      <c r="K44" s="21">
        <v>1.0158625900632707</v>
      </c>
      <c r="L44" s="1">
        <f t="shared" si="1"/>
        <v>26.117746190077881</v>
      </c>
    </row>
    <row r="45" spans="1:12" x14ac:dyDescent="0.25">
      <c r="A45" s="11" t="s">
        <v>63</v>
      </c>
      <c r="B45" s="18">
        <v>661</v>
      </c>
      <c r="C45" s="19">
        <v>0</v>
      </c>
      <c r="D45" s="20">
        <v>365.62094070000001</v>
      </c>
      <c r="E45" s="21">
        <v>4.4680209988598616</v>
      </c>
      <c r="F45" s="21">
        <v>1.0439909985038442</v>
      </c>
      <c r="G45" s="1">
        <f t="shared" si="0"/>
        <v>26.840925328248513</v>
      </c>
      <c r="H45" s="19">
        <v>0</v>
      </c>
      <c r="I45" s="20">
        <v>340.02747490000002</v>
      </c>
      <c r="J45" s="21">
        <v>4.1807009477648061</v>
      </c>
      <c r="K45" s="21">
        <v>0.98126758290863025</v>
      </c>
      <c r="L45" s="1">
        <f t="shared" si="1"/>
        <v>25.228311314586939</v>
      </c>
    </row>
    <row r="46" spans="1:12" x14ac:dyDescent="0.25">
      <c r="A46" s="11" t="s">
        <v>64</v>
      </c>
      <c r="B46" s="18">
        <v>661</v>
      </c>
      <c r="C46" s="19">
        <v>0</v>
      </c>
      <c r="D46" s="20">
        <v>180.71020999999999</v>
      </c>
      <c r="E46" s="21">
        <v>2.966553014540334</v>
      </c>
      <c r="F46" s="21">
        <v>0.49938937436002906</v>
      </c>
      <c r="G46" s="1">
        <f t="shared" si="0"/>
        <v>12.839260995667411</v>
      </c>
      <c r="H46" s="19">
        <v>0</v>
      </c>
      <c r="I46" s="20">
        <v>180.71020999999999</v>
      </c>
      <c r="J46" s="21">
        <v>2.966553014540334</v>
      </c>
      <c r="K46" s="21">
        <v>0.49938937436002906</v>
      </c>
      <c r="L46" s="1">
        <f t="shared" si="1"/>
        <v>12.839260995667411</v>
      </c>
    </row>
    <row r="47" spans="1:12" x14ac:dyDescent="0.25">
      <c r="A47" s="11" t="s">
        <v>65</v>
      </c>
      <c r="B47" s="18">
        <v>661</v>
      </c>
      <c r="C47" s="19">
        <v>0</v>
      </c>
      <c r="D47" s="20">
        <v>636.6950554</v>
      </c>
      <c r="E47" s="21">
        <v>4.0768425548595442</v>
      </c>
      <c r="F47" s="21">
        <v>1.6959735369591062</v>
      </c>
      <c r="G47" s="1">
        <f t="shared" si="0"/>
        <v>43.603344405691509</v>
      </c>
      <c r="H47" s="19">
        <v>0</v>
      </c>
      <c r="I47" s="20">
        <v>636.6950554</v>
      </c>
      <c r="J47" s="21">
        <v>4.0768425548595442</v>
      </c>
      <c r="K47" s="21">
        <v>1.6959735369591062</v>
      </c>
      <c r="L47" s="1">
        <f t="shared" si="1"/>
        <v>43.603344405691509</v>
      </c>
    </row>
    <row r="48" spans="1:12" x14ac:dyDescent="0.25">
      <c r="A48" s="11" t="s">
        <v>66</v>
      </c>
      <c r="B48" s="18">
        <v>661</v>
      </c>
      <c r="C48" s="19">
        <v>0</v>
      </c>
      <c r="D48" s="20">
        <v>542.88</v>
      </c>
      <c r="E48" s="21">
        <v>13.7163237419003</v>
      </c>
      <c r="F48" s="21">
        <v>1.9850265976422248</v>
      </c>
      <c r="G48" s="1">
        <f t="shared" si="0"/>
        <v>51.034875548025113</v>
      </c>
      <c r="H48" s="19">
        <v>0</v>
      </c>
      <c r="I48" s="20">
        <v>542.88</v>
      </c>
      <c r="J48" s="21">
        <v>13.711966401334143</v>
      </c>
      <c r="K48" s="21">
        <v>1.9858605959269418</v>
      </c>
      <c r="L48" s="1">
        <f t="shared" si="1"/>
        <v>51.056317577425801</v>
      </c>
    </row>
    <row r="49" spans="1:12" x14ac:dyDescent="0.25">
      <c r="A49" s="10" t="s">
        <v>67</v>
      </c>
      <c r="B49" s="18">
        <v>661</v>
      </c>
      <c r="C49" s="19">
        <v>0</v>
      </c>
      <c r="D49" s="20">
        <v>1061.3</v>
      </c>
      <c r="E49" s="21">
        <v>13.745847928335911</v>
      </c>
      <c r="F49" s="21">
        <v>4.4272131962324499</v>
      </c>
      <c r="G49" s="1">
        <f t="shared" si="0"/>
        <v>113.82329826848029</v>
      </c>
      <c r="H49" s="19">
        <v>0</v>
      </c>
      <c r="I49" s="20">
        <v>1061.3</v>
      </c>
      <c r="J49" s="21">
        <v>13.745847928335911</v>
      </c>
      <c r="K49" s="21">
        <v>4.4272131962324499</v>
      </c>
      <c r="L49" s="1">
        <f t="shared" si="1"/>
        <v>113.82329826848029</v>
      </c>
    </row>
    <row r="50" spans="1:12" x14ac:dyDescent="0.25">
      <c r="A50" s="11" t="s">
        <v>68</v>
      </c>
      <c r="B50" s="18">
        <v>661</v>
      </c>
      <c r="C50" s="19">
        <v>0</v>
      </c>
      <c r="D50" s="20">
        <v>2107.89</v>
      </c>
      <c r="E50" s="21">
        <v>54.654719494857801</v>
      </c>
      <c r="F50" s="21">
        <v>8.8766033171242302</v>
      </c>
      <c r="G50" s="1">
        <f t="shared" si="0"/>
        <v>228.21676350166078</v>
      </c>
      <c r="H50" s="19">
        <v>0</v>
      </c>
      <c r="I50" s="20">
        <v>2107.89</v>
      </c>
      <c r="J50" s="21">
        <v>54.654719494857801</v>
      </c>
      <c r="K50" s="21">
        <v>8.8766033171242302</v>
      </c>
      <c r="L50" s="1">
        <f t="shared" si="1"/>
        <v>228.21676350166078</v>
      </c>
    </row>
    <row r="51" spans="1:12" x14ac:dyDescent="0.25">
      <c r="A51" s="11" t="s">
        <v>69</v>
      </c>
      <c r="B51" s="18">
        <v>661</v>
      </c>
      <c r="C51" s="19">
        <v>0</v>
      </c>
      <c r="D51" s="20">
        <v>3228.1</v>
      </c>
      <c r="E51" s="21">
        <v>342.25327796472834</v>
      </c>
      <c r="F51" s="21">
        <v>26.008023164645948</v>
      </c>
      <c r="G51" s="1">
        <f t="shared" si="0"/>
        <v>668.6642017968021</v>
      </c>
      <c r="H51" s="19">
        <v>0</v>
      </c>
      <c r="I51" s="20">
        <v>3228.1</v>
      </c>
      <c r="J51" s="21">
        <v>342.25327796472834</v>
      </c>
      <c r="K51" s="21">
        <v>26.008023164645948</v>
      </c>
      <c r="L51" s="1">
        <f t="shared" si="1"/>
        <v>668.6642017968021</v>
      </c>
    </row>
    <row r="52" spans="1:12" x14ac:dyDescent="0.25">
      <c r="A52" s="10" t="s">
        <v>70</v>
      </c>
      <c r="B52" s="18">
        <v>661</v>
      </c>
      <c r="C52" s="19">
        <v>0</v>
      </c>
      <c r="D52" s="20">
        <v>648.90150000000006</v>
      </c>
      <c r="E52" s="21">
        <v>5.2264216461010591</v>
      </c>
      <c r="F52" s="21">
        <v>2.8854400753362954</v>
      </c>
      <c r="G52" s="1">
        <f t="shared" si="0"/>
        <v>74.18443426449916</v>
      </c>
      <c r="H52" s="19">
        <v>0</v>
      </c>
      <c r="I52" s="20">
        <v>648.90150000000006</v>
      </c>
      <c r="J52" s="21">
        <v>5.2264216461010591</v>
      </c>
      <c r="K52" s="21">
        <v>2.8854400753362954</v>
      </c>
      <c r="L52" s="1">
        <f t="shared" si="1"/>
        <v>74.18443426449916</v>
      </c>
    </row>
    <row r="53" spans="1:12" x14ac:dyDescent="0.25">
      <c r="A53" s="10" t="s">
        <v>71</v>
      </c>
      <c r="B53" s="18">
        <v>661</v>
      </c>
      <c r="C53" s="19">
        <v>0</v>
      </c>
      <c r="D53" s="20">
        <v>765.85249999999996</v>
      </c>
      <c r="E53" s="21">
        <v>10.338781837372682</v>
      </c>
      <c r="F53" s="21">
        <v>2.7900723416908533</v>
      </c>
      <c r="G53" s="1">
        <f t="shared" si="0"/>
        <v>71.732537436681653</v>
      </c>
      <c r="H53" s="19">
        <v>0</v>
      </c>
      <c r="I53" s="20">
        <v>765.85249999999996</v>
      </c>
      <c r="J53" s="21">
        <v>10.338781837372682</v>
      </c>
      <c r="K53" s="21">
        <v>2.7900723416908533</v>
      </c>
      <c r="L53" s="1">
        <f t="shared" si="1"/>
        <v>71.732537436681653</v>
      </c>
    </row>
    <row r="54" spans="1:12" x14ac:dyDescent="0.25">
      <c r="A54" s="11" t="s">
        <v>72</v>
      </c>
      <c r="B54" s="18">
        <v>661</v>
      </c>
      <c r="C54" s="19">
        <v>0</v>
      </c>
      <c r="D54" s="20">
        <v>2682.04</v>
      </c>
      <c r="E54" s="21">
        <v>80.425254769532273</v>
      </c>
      <c r="F54" s="21">
        <v>10.04848587263106</v>
      </c>
      <c r="G54" s="1">
        <f t="shared" si="0"/>
        <v>258.34577056294154</v>
      </c>
      <c r="H54" s="19">
        <v>0</v>
      </c>
      <c r="I54" s="20">
        <v>2682.04</v>
      </c>
      <c r="J54" s="21">
        <v>80.425254769532273</v>
      </c>
      <c r="K54" s="21">
        <v>10.04848587263106</v>
      </c>
      <c r="L54" s="1">
        <f t="shared" si="1"/>
        <v>258.34577056294154</v>
      </c>
    </row>
    <row r="55" spans="1:12" x14ac:dyDescent="0.25">
      <c r="A55" s="11" t="s">
        <v>73</v>
      </c>
      <c r="B55" s="18">
        <v>661</v>
      </c>
      <c r="C55" s="19">
        <v>0</v>
      </c>
      <c r="D55" s="20">
        <v>2454.62</v>
      </c>
      <c r="E55" s="21">
        <v>157.85907621081353</v>
      </c>
      <c r="F55" s="21">
        <v>11.965443502344266</v>
      </c>
      <c r="G55" s="1">
        <f t="shared" si="0"/>
        <v>307.63059837303393</v>
      </c>
      <c r="H55" s="19">
        <v>0</v>
      </c>
      <c r="I55" s="20">
        <v>2454.62</v>
      </c>
      <c r="J55" s="21">
        <v>157.85907621081353</v>
      </c>
      <c r="K55" s="21">
        <v>11.965443502344266</v>
      </c>
      <c r="L55" s="1">
        <f t="shared" si="1"/>
        <v>307.63059837303393</v>
      </c>
    </row>
    <row r="56" spans="1:12" x14ac:dyDescent="0.25">
      <c r="A56" s="11" t="s">
        <v>74</v>
      </c>
      <c r="B56" s="18">
        <v>661</v>
      </c>
      <c r="C56" s="19">
        <v>0</v>
      </c>
      <c r="D56" s="20">
        <v>1836.73</v>
      </c>
      <c r="E56" s="21">
        <v>8.9877358740459492</v>
      </c>
      <c r="F56" s="21">
        <v>3.3609342725127687</v>
      </c>
      <c r="G56" s="1">
        <f t="shared" si="0"/>
        <v>86.409352160074477</v>
      </c>
      <c r="H56" s="19">
        <v>0</v>
      </c>
      <c r="I56" s="20">
        <v>1836.73</v>
      </c>
      <c r="J56" s="21">
        <v>8.9877358740459492</v>
      </c>
      <c r="K56" s="21">
        <v>3.3609342725127687</v>
      </c>
      <c r="L56" s="1">
        <f t="shared" si="1"/>
        <v>86.409352160074477</v>
      </c>
    </row>
    <row r="57" spans="1:12" x14ac:dyDescent="0.25">
      <c r="A57" s="11" t="s">
        <v>75</v>
      </c>
      <c r="B57" s="18">
        <v>661</v>
      </c>
      <c r="C57" s="19">
        <v>0</v>
      </c>
      <c r="D57" s="20">
        <v>682.76140980000002</v>
      </c>
      <c r="E57" s="21">
        <v>5.9751499471212384</v>
      </c>
      <c r="F57" s="21">
        <v>2.4167942968287912</v>
      </c>
      <c r="G57" s="1">
        <f t="shared" si="0"/>
        <v>62.135588666840015</v>
      </c>
      <c r="H57" s="19">
        <v>0</v>
      </c>
      <c r="I57" s="20">
        <v>682.76140980000002</v>
      </c>
      <c r="J57" s="21">
        <v>5.9751499471212384</v>
      </c>
      <c r="K57" s="21">
        <v>2.4167942968287912</v>
      </c>
      <c r="L57" s="1">
        <f t="shared" si="1"/>
        <v>62.135588666840015</v>
      </c>
    </row>
    <row r="58" spans="1:12" x14ac:dyDescent="0.25">
      <c r="A58" s="11" t="s">
        <v>76</v>
      </c>
      <c r="B58" s="18">
        <v>661</v>
      </c>
      <c r="C58" s="19">
        <v>0</v>
      </c>
      <c r="D58" s="20">
        <v>170.9886468</v>
      </c>
      <c r="E58" s="21">
        <v>0.2589624060927358</v>
      </c>
      <c r="F58" s="21">
        <v>0.25945819501166434</v>
      </c>
      <c r="G58" s="1">
        <f t="shared" si="0"/>
        <v>6.6706495056859243</v>
      </c>
      <c r="H58" s="19">
        <v>0</v>
      </c>
      <c r="I58" s="20">
        <v>170.9886468</v>
      </c>
      <c r="J58" s="21">
        <v>0.2589624060927358</v>
      </c>
      <c r="K58" s="21">
        <v>0.25945819501166434</v>
      </c>
      <c r="L58" s="1">
        <f t="shared" si="1"/>
        <v>6.6706495056859243</v>
      </c>
    </row>
    <row r="59" spans="1:12" x14ac:dyDescent="0.25">
      <c r="A59" s="10" t="s">
        <v>77</v>
      </c>
      <c r="B59" s="18">
        <v>661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x14ac:dyDescent="0.25">
      <c r="A60" s="10" t="s">
        <v>78</v>
      </c>
      <c r="B60" s="18">
        <v>661</v>
      </c>
      <c r="C60" s="19">
        <v>0</v>
      </c>
      <c r="D60" s="20">
        <v>50.840853799999998</v>
      </c>
      <c r="E60" s="21">
        <v>2.33272941624849</v>
      </c>
      <c r="F60" s="21">
        <v>0.16416215208959689</v>
      </c>
      <c r="G60" s="1">
        <f t="shared" si="0"/>
        <v>4.220595840650077</v>
      </c>
      <c r="H60" s="19">
        <v>0</v>
      </c>
      <c r="I60" s="20">
        <v>50.840853799999998</v>
      </c>
      <c r="J60" s="21">
        <v>2.33272941624849</v>
      </c>
      <c r="K60" s="21">
        <v>0.16416215208959689</v>
      </c>
      <c r="L60" s="1">
        <f t="shared" si="1"/>
        <v>4.220595840650077</v>
      </c>
    </row>
    <row r="61" spans="1:12" x14ac:dyDescent="0.25">
      <c r="A61" s="10" t="s">
        <v>79</v>
      </c>
      <c r="B61" s="18">
        <v>661</v>
      </c>
      <c r="C61" s="19">
        <v>0</v>
      </c>
      <c r="D61" s="20">
        <v>14.1705293</v>
      </c>
      <c r="E61" s="21">
        <v>1.0806808273683268</v>
      </c>
      <c r="F61" s="21">
        <v>5.4559916994756284E-2</v>
      </c>
      <c r="G61" s="1">
        <f t="shared" si="0"/>
        <v>1.4027311155655504</v>
      </c>
      <c r="H61" s="19">
        <v>0</v>
      </c>
      <c r="I61" s="20">
        <v>14.1705293</v>
      </c>
      <c r="J61" s="21">
        <v>1.0806808273683268</v>
      </c>
      <c r="K61" s="21">
        <v>5.4559916994756284E-2</v>
      </c>
      <c r="L61" s="1">
        <f t="shared" si="1"/>
        <v>1.4027311155655504</v>
      </c>
    </row>
    <row r="62" spans="1:12" x14ac:dyDescent="0.25">
      <c r="A62" s="11" t="s">
        <v>80</v>
      </c>
      <c r="B62" s="18">
        <v>661</v>
      </c>
      <c r="C62" s="19">
        <v>0</v>
      </c>
      <c r="D62" s="20">
        <v>332.41603190000001</v>
      </c>
      <c r="E62" s="21">
        <v>24.33600826094937</v>
      </c>
      <c r="F62" s="21">
        <v>1.7900667919912947</v>
      </c>
      <c r="G62" s="1">
        <f t="shared" si="0"/>
        <v>46.022474489983622</v>
      </c>
      <c r="H62" s="19">
        <v>0</v>
      </c>
      <c r="I62" s="20">
        <v>332.41603190000001</v>
      </c>
      <c r="J62" s="21">
        <v>24.33600826094937</v>
      </c>
      <c r="K62" s="21">
        <v>1.7900667919912947</v>
      </c>
      <c r="L62" s="1">
        <f t="shared" si="1"/>
        <v>46.022474489983622</v>
      </c>
    </row>
    <row r="63" spans="1:12" x14ac:dyDescent="0.25">
      <c r="A63" s="11" t="s">
        <v>81</v>
      </c>
      <c r="B63" s="18">
        <v>661</v>
      </c>
      <c r="C63" s="19">
        <v>0</v>
      </c>
      <c r="D63" s="20">
        <v>155.76705039999999</v>
      </c>
      <c r="E63" s="21">
        <v>1.2291427132037294</v>
      </c>
      <c r="F63" s="21">
        <v>0.35067339720527158</v>
      </c>
      <c r="G63" s="1">
        <f t="shared" si="0"/>
        <v>9.0157850809814875</v>
      </c>
      <c r="H63" s="19">
        <v>0</v>
      </c>
      <c r="I63" s="20">
        <v>155.76705039999999</v>
      </c>
      <c r="J63" s="21">
        <v>1.2291427132037294</v>
      </c>
      <c r="K63" s="21">
        <v>0.35067339720527158</v>
      </c>
      <c r="L63" s="1">
        <f t="shared" si="1"/>
        <v>9.0157850809814875</v>
      </c>
    </row>
    <row r="64" spans="1:12" x14ac:dyDescent="0.25">
      <c r="A64" s="11" t="s">
        <v>82</v>
      </c>
      <c r="B64" s="18">
        <v>661</v>
      </c>
      <c r="C64" s="19">
        <v>0</v>
      </c>
      <c r="D64" s="20">
        <v>22.0538375</v>
      </c>
      <c r="E64" s="21">
        <v>0.47511094926914776</v>
      </c>
      <c r="F64" s="21">
        <v>7.6588689323535158E-2</v>
      </c>
      <c r="G64" s="1">
        <f t="shared" si="0"/>
        <v>1.9690890956603029</v>
      </c>
      <c r="H64" s="19">
        <v>0</v>
      </c>
      <c r="I64" s="20">
        <v>22.0538375</v>
      </c>
      <c r="J64" s="21">
        <v>0.47511094926914776</v>
      </c>
      <c r="K64" s="21">
        <v>7.6588689323535158E-2</v>
      </c>
      <c r="L64" s="1">
        <f t="shared" si="1"/>
        <v>1.9690890956603029</v>
      </c>
    </row>
    <row r="65" spans="1:12" x14ac:dyDescent="0.25">
      <c r="A65" s="10" t="s">
        <v>83</v>
      </c>
      <c r="B65" s="18">
        <v>661</v>
      </c>
      <c r="C65" s="19">
        <v>0</v>
      </c>
      <c r="D65" s="20">
        <v>234.0036221</v>
      </c>
      <c r="E65" s="21">
        <v>1.0550284480490446</v>
      </c>
      <c r="F65" s="21">
        <v>0.54681677003845153</v>
      </c>
      <c r="G65" s="1">
        <f t="shared" si="0"/>
        <v>14.058615556906137</v>
      </c>
      <c r="H65" s="19">
        <v>0</v>
      </c>
      <c r="I65" s="20">
        <v>234.0036221</v>
      </c>
      <c r="J65" s="21">
        <v>1.0550284480490446</v>
      </c>
      <c r="K65" s="21">
        <v>0.54681677003845153</v>
      </c>
      <c r="L65" s="1">
        <f t="shared" si="1"/>
        <v>14.058615556906137</v>
      </c>
    </row>
    <row r="66" spans="1:12" x14ac:dyDescent="0.25">
      <c r="A66" s="11" t="s">
        <v>84</v>
      </c>
      <c r="B66" s="18">
        <v>661</v>
      </c>
      <c r="C66" s="19">
        <v>0</v>
      </c>
      <c r="D66" s="20">
        <v>421.4408967</v>
      </c>
      <c r="E66" s="21">
        <v>19.469679694762551</v>
      </c>
      <c r="F66" s="21">
        <v>3.1125747318032908</v>
      </c>
      <c r="G66" s="1">
        <f t="shared" si="0"/>
        <v>80.024048171539519</v>
      </c>
      <c r="H66" s="19">
        <v>0</v>
      </c>
      <c r="I66" s="20">
        <v>421.4408967</v>
      </c>
      <c r="J66" s="21">
        <v>19.639716081625316</v>
      </c>
      <c r="K66" s="21">
        <v>3.1045600021122728</v>
      </c>
      <c r="L66" s="1">
        <f t="shared" si="1"/>
        <v>79.817990110243002</v>
      </c>
    </row>
    <row r="67" spans="1:12" x14ac:dyDescent="0.25">
      <c r="A67" s="11" t="s">
        <v>85</v>
      </c>
      <c r="B67" s="18">
        <v>661</v>
      </c>
      <c r="C67" s="19">
        <v>0</v>
      </c>
      <c r="D67" s="20">
        <v>1465</v>
      </c>
      <c r="E67" s="21">
        <v>82.749170230001866</v>
      </c>
      <c r="F67" s="21">
        <v>5.1963480989764701</v>
      </c>
      <c r="G67" s="1">
        <f t="shared" si="0"/>
        <v>133.59769529056908</v>
      </c>
      <c r="H67" s="19">
        <v>0</v>
      </c>
      <c r="I67" s="20">
        <v>1465</v>
      </c>
      <c r="J67" s="21">
        <v>83.882575158819861</v>
      </c>
      <c r="K67" s="21">
        <v>5.2408591741470785</v>
      </c>
      <c r="L67" s="1">
        <f t="shared" si="1"/>
        <v>134.74207148408658</v>
      </c>
    </row>
    <row r="68" spans="1:12" x14ac:dyDescent="0.25">
      <c r="A68" s="11" t="s">
        <v>86</v>
      </c>
      <c r="B68" s="18">
        <v>661</v>
      </c>
      <c r="C68" s="19">
        <v>0</v>
      </c>
      <c r="D68" s="20">
        <v>261.8356632</v>
      </c>
      <c r="E68" s="21">
        <v>1.5620458567530091</v>
      </c>
      <c r="F68" s="21">
        <v>1.0187017730300016</v>
      </c>
      <c r="G68" s="1">
        <f t="shared" si="0"/>
        <v>26.190741357768474</v>
      </c>
      <c r="H68" s="19">
        <v>0</v>
      </c>
      <c r="I68" s="20">
        <v>261.8356632</v>
      </c>
      <c r="J68" s="21">
        <v>1.5591778253573516</v>
      </c>
      <c r="K68" s="21">
        <v>1.0186745435058819</v>
      </c>
      <c r="L68" s="1">
        <f t="shared" si="1"/>
        <v>26.190041288874522</v>
      </c>
    </row>
    <row r="69" spans="1:12" x14ac:dyDescent="0.25">
      <c r="A69" s="11" t="s">
        <v>87</v>
      </c>
      <c r="B69" s="18">
        <v>661</v>
      </c>
      <c r="C69" s="19">
        <v>0</v>
      </c>
      <c r="D69" s="20">
        <v>2343.64</v>
      </c>
      <c r="E69" s="21">
        <v>244.04187276417346</v>
      </c>
      <c r="F69" s="21">
        <v>13.40011428289443</v>
      </c>
      <c r="G69" s="1">
        <f t="shared" si="0"/>
        <v>344.51586974659278</v>
      </c>
      <c r="H69" s="19">
        <v>0</v>
      </c>
      <c r="I69" s="20">
        <v>2343.64</v>
      </c>
      <c r="J69" s="21">
        <v>244.04187276417346</v>
      </c>
      <c r="K69" s="21">
        <v>13.40011428289443</v>
      </c>
      <c r="L69" s="1">
        <f t="shared" si="1"/>
        <v>344.51586974659278</v>
      </c>
    </row>
    <row r="70" spans="1:12" x14ac:dyDescent="0.25">
      <c r="A70" s="11" t="s">
        <v>88</v>
      </c>
      <c r="B70" s="18">
        <v>661</v>
      </c>
      <c r="C70" s="19">
        <v>0</v>
      </c>
      <c r="D70" s="20">
        <v>79.6943725</v>
      </c>
      <c r="E70" s="21">
        <v>0.46249377930928781</v>
      </c>
      <c r="F70" s="21">
        <v>0.20140961899051038</v>
      </c>
      <c r="G70" s="1">
        <f t="shared" si="0"/>
        <v>5.1782252447221326</v>
      </c>
      <c r="H70" s="19">
        <v>0</v>
      </c>
      <c r="I70" s="20">
        <v>163.01210019999999</v>
      </c>
      <c r="J70" s="21">
        <v>0.48288257427981618</v>
      </c>
      <c r="K70" s="21">
        <v>0.2029406708012953</v>
      </c>
      <c r="L70" s="1">
        <f t="shared" si="1"/>
        <v>5.2175884646980242</v>
      </c>
    </row>
    <row r="71" spans="1:12" x14ac:dyDescent="0.25">
      <c r="A71" s="11" t="s">
        <v>89</v>
      </c>
      <c r="B71" s="18">
        <v>661</v>
      </c>
      <c r="C71" s="19">
        <v>0</v>
      </c>
      <c r="D71" s="20">
        <v>0</v>
      </c>
      <c r="E71" s="21">
        <v>0</v>
      </c>
      <c r="F71" s="21">
        <v>0</v>
      </c>
      <c r="G71" s="1">
        <f t="shared" si="0"/>
        <v>0</v>
      </c>
      <c r="H71" s="19">
        <v>0</v>
      </c>
      <c r="I71" s="20">
        <v>0</v>
      </c>
      <c r="J71" s="21">
        <v>0</v>
      </c>
      <c r="K71" s="21">
        <v>0</v>
      </c>
      <c r="L71" s="1">
        <f t="shared" si="1"/>
        <v>0</v>
      </c>
    </row>
    <row r="72" spans="1:12" x14ac:dyDescent="0.25">
      <c r="A72" s="11" t="s">
        <v>90</v>
      </c>
      <c r="B72" s="18">
        <v>661</v>
      </c>
      <c r="C72" s="19">
        <v>0</v>
      </c>
      <c r="D72" s="20">
        <v>0</v>
      </c>
      <c r="E72" s="21">
        <v>0</v>
      </c>
      <c r="F72" s="21">
        <v>0</v>
      </c>
      <c r="G72" s="1">
        <f t="shared" ref="G72:G73" si="2">F72*SQRT(B72)</f>
        <v>0</v>
      </c>
      <c r="H72" s="19">
        <v>0</v>
      </c>
      <c r="I72" s="20">
        <v>0</v>
      </c>
      <c r="J72" s="21">
        <v>0</v>
      </c>
      <c r="K72" s="21">
        <v>0</v>
      </c>
      <c r="L72" s="1">
        <f t="shared" ref="L72:L73" si="3">K72*SQRT(B72)</f>
        <v>0</v>
      </c>
    </row>
    <row r="73" spans="1:12" x14ac:dyDescent="0.25">
      <c r="A73" s="11" t="s">
        <v>91</v>
      </c>
      <c r="B73" s="18">
        <v>661</v>
      </c>
      <c r="C73" s="19">
        <v>0</v>
      </c>
      <c r="D73" s="20">
        <v>52.064999999999998</v>
      </c>
      <c r="E73" s="21">
        <v>0.24800505026016975</v>
      </c>
      <c r="F73" s="21">
        <v>9.6002825430677605E-2</v>
      </c>
      <c r="G73" s="1">
        <f t="shared" si="2"/>
        <v>2.4682249869764625</v>
      </c>
      <c r="H73" s="19">
        <v>0</v>
      </c>
      <c r="I73" s="20">
        <v>52.064999999999998</v>
      </c>
      <c r="J73" s="21">
        <v>0.24800505026016975</v>
      </c>
      <c r="K73" s="21">
        <v>9.6002825430677605E-2</v>
      </c>
      <c r="L73" s="1">
        <f t="shared" si="3"/>
        <v>2.4682249869764625</v>
      </c>
    </row>
    <row r="74" spans="1:12" x14ac:dyDescent="0.25">
      <c r="A74" s="2"/>
    </row>
    <row r="75" spans="1:12" x14ac:dyDescent="0.25">
      <c r="A75" s="2"/>
    </row>
    <row r="76" spans="1:12" x14ac:dyDescent="0.25">
      <c r="A76" s="2"/>
    </row>
    <row r="77" spans="1:12" x14ac:dyDescent="0.25">
      <c r="A77" s="2"/>
    </row>
    <row r="78" spans="1:12" s="4" customForma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/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256" width="9" style="2"/>
    <col min="257" max="257" width="27.125" style="2" customWidth="1"/>
    <col min="258" max="512" width="9" style="2"/>
    <col min="513" max="513" width="27.125" style="2" customWidth="1"/>
    <col min="514" max="768" width="9" style="2"/>
    <col min="769" max="769" width="27.125" style="2" customWidth="1"/>
    <col min="770" max="1024" width="9" style="2"/>
    <col min="1025" max="1025" width="27.125" style="2" customWidth="1"/>
    <col min="1026" max="1280" width="9" style="2"/>
    <col min="1281" max="1281" width="27.125" style="2" customWidth="1"/>
    <col min="1282" max="1536" width="9" style="2"/>
    <col min="1537" max="1537" width="27.125" style="2" customWidth="1"/>
    <col min="1538" max="1792" width="9" style="2"/>
    <col min="1793" max="1793" width="27.125" style="2" customWidth="1"/>
    <col min="1794" max="2048" width="9" style="2"/>
    <col min="2049" max="2049" width="27.125" style="2" customWidth="1"/>
    <col min="2050" max="2304" width="9" style="2"/>
    <col min="2305" max="2305" width="27.125" style="2" customWidth="1"/>
    <col min="2306" max="2560" width="9" style="2"/>
    <col min="2561" max="2561" width="27.125" style="2" customWidth="1"/>
    <col min="2562" max="2816" width="9" style="2"/>
    <col min="2817" max="2817" width="27.125" style="2" customWidth="1"/>
    <col min="2818" max="3072" width="9" style="2"/>
    <col min="3073" max="3073" width="27.125" style="2" customWidth="1"/>
    <col min="3074" max="3328" width="9" style="2"/>
    <col min="3329" max="3329" width="27.125" style="2" customWidth="1"/>
    <col min="3330" max="3584" width="9" style="2"/>
    <col min="3585" max="3585" width="27.125" style="2" customWidth="1"/>
    <col min="3586" max="3840" width="9" style="2"/>
    <col min="3841" max="3841" width="27.125" style="2" customWidth="1"/>
    <col min="3842" max="4096" width="9" style="2"/>
    <col min="4097" max="4097" width="27.125" style="2" customWidth="1"/>
    <col min="4098" max="4352" width="9" style="2"/>
    <col min="4353" max="4353" width="27.125" style="2" customWidth="1"/>
    <col min="4354" max="4608" width="9" style="2"/>
    <col min="4609" max="4609" width="27.125" style="2" customWidth="1"/>
    <col min="4610" max="4864" width="9" style="2"/>
    <col min="4865" max="4865" width="27.125" style="2" customWidth="1"/>
    <col min="4866" max="5120" width="9" style="2"/>
    <col min="5121" max="5121" width="27.125" style="2" customWidth="1"/>
    <col min="5122" max="5376" width="9" style="2"/>
    <col min="5377" max="5377" width="27.125" style="2" customWidth="1"/>
    <col min="5378" max="5632" width="9" style="2"/>
    <col min="5633" max="5633" width="27.125" style="2" customWidth="1"/>
    <col min="5634" max="5888" width="9" style="2"/>
    <col min="5889" max="5889" width="27.125" style="2" customWidth="1"/>
    <col min="5890" max="6144" width="9" style="2"/>
    <col min="6145" max="6145" width="27.125" style="2" customWidth="1"/>
    <col min="6146" max="6400" width="9" style="2"/>
    <col min="6401" max="6401" width="27.125" style="2" customWidth="1"/>
    <col min="6402" max="6656" width="9" style="2"/>
    <col min="6657" max="6657" width="27.125" style="2" customWidth="1"/>
    <col min="6658" max="6912" width="9" style="2"/>
    <col min="6913" max="6913" width="27.125" style="2" customWidth="1"/>
    <col min="6914" max="7168" width="9" style="2"/>
    <col min="7169" max="7169" width="27.125" style="2" customWidth="1"/>
    <col min="7170" max="7424" width="9" style="2"/>
    <col min="7425" max="7425" width="27.125" style="2" customWidth="1"/>
    <col min="7426" max="7680" width="9" style="2"/>
    <col min="7681" max="7681" width="27.125" style="2" customWidth="1"/>
    <col min="7682" max="7936" width="9" style="2"/>
    <col min="7937" max="7937" width="27.125" style="2" customWidth="1"/>
    <col min="7938" max="8192" width="9" style="2"/>
    <col min="8193" max="8193" width="27.125" style="2" customWidth="1"/>
    <col min="8194" max="8448" width="9" style="2"/>
    <col min="8449" max="8449" width="27.125" style="2" customWidth="1"/>
    <col min="8450" max="8704" width="9" style="2"/>
    <col min="8705" max="8705" width="27.125" style="2" customWidth="1"/>
    <col min="8706" max="8960" width="9" style="2"/>
    <col min="8961" max="8961" width="27.125" style="2" customWidth="1"/>
    <col min="8962" max="9216" width="9" style="2"/>
    <col min="9217" max="9217" width="27.125" style="2" customWidth="1"/>
    <col min="9218" max="9472" width="9" style="2"/>
    <col min="9473" max="9473" width="27.125" style="2" customWidth="1"/>
    <col min="9474" max="9728" width="9" style="2"/>
    <col min="9729" max="9729" width="27.125" style="2" customWidth="1"/>
    <col min="9730" max="9984" width="9" style="2"/>
    <col min="9985" max="9985" width="27.125" style="2" customWidth="1"/>
    <col min="9986" max="10240" width="9" style="2"/>
    <col min="10241" max="10241" width="27.125" style="2" customWidth="1"/>
    <col min="10242" max="10496" width="9" style="2"/>
    <col min="10497" max="10497" width="27.125" style="2" customWidth="1"/>
    <col min="10498" max="10752" width="9" style="2"/>
    <col min="10753" max="10753" width="27.125" style="2" customWidth="1"/>
    <col min="10754" max="11008" width="9" style="2"/>
    <col min="11009" max="11009" width="27.125" style="2" customWidth="1"/>
    <col min="11010" max="11264" width="9" style="2"/>
    <col min="11265" max="11265" width="27.125" style="2" customWidth="1"/>
    <col min="11266" max="11520" width="9" style="2"/>
    <col min="11521" max="11521" width="27.125" style="2" customWidth="1"/>
    <col min="11522" max="11776" width="9" style="2"/>
    <col min="11777" max="11777" width="27.125" style="2" customWidth="1"/>
    <col min="11778" max="12032" width="9" style="2"/>
    <col min="12033" max="12033" width="27.125" style="2" customWidth="1"/>
    <col min="12034" max="12288" width="9" style="2"/>
    <col min="12289" max="12289" width="27.125" style="2" customWidth="1"/>
    <col min="12290" max="12544" width="9" style="2"/>
    <col min="12545" max="12545" width="27.125" style="2" customWidth="1"/>
    <col min="12546" max="12800" width="9" style="2"/>
    <col min="12801" max="12801" width="27.125" style="2" customWidth="1"/>
    <col min="12802" max="13056" width="9" style="2"/>
    <col min="13057" max="13057" width="27.125" style="2" customWidth="1"/>
    <col min="13058" max="13312" width="9" style="2"/>
    <col min="13313" max="13313" width="27.125" style="2" customWidth="1"/>
    <col min="13314" max="13568" width="9" style="2"/>
    <col min="13569" max="13569" width="27.125" style="2" customWidth="1"/>
    <col min="13570" max="13824" width="9" style="2"/>
    <col min="13825" max="13825" width="27.125" style="2" customWidth="1"/>
    <col min="13826" max="14080" width="9" style="2"/>
    <col min="14081" max="14081" width="27.125" style="2" customWidth="1"/>
    <col min="14082" max="14336" width="9" style="2"/>
    <col min="14337" max="14337" width="27.125" style="2" customWidth="1"/>
    <col min="14338" max="14592" width="9" style="2"/>
    <col min="14593" max="14593" width="27.125" style="2" customWidth="1"/>
    <col min="14594" max="14848" width="9" style="2"/>
    <col min="14849" max="14849" width="27.125" style="2" customWidth="1"/>
    <col min="14850" max="15104" width="9" style="2"/>
    <col min="15105" max="15105" width="27.125" style="2" customWidth="1"/>
    <col min="15106" max="15360" width="9" style="2"/>
    <col min="15361" max="15361" width="27.125" style="2" customWidth="1"/>
    <col min="15362" max="15616" width="9" style="2"/>
    <col min="15617" max="15617" width="27.125" style="2" customWidth="1"/>
    <col min="15618" max="15872" width="9" style="2"/>
    <col min="15873" max="15873" width="27.125" style="2" customWidth="1"/>
    <col min="15874" max="16128" width="9" style="2"/>
    <col min="16129" max="16129" width="27.125" style="2" customWidth="1"/>
    <col min="16130" max="16384" width="9" style="2"/>
  </cols>
  <sheetData>
    <row r="1" spans="1:12" ht="16.5" x14ac:dyDescent="0.25">
      <c r="A1" s="12" t="s">
        <v>114</v>
      </c>
      <c r="B1" s="13"/>
      <c r="C1" s="13"/>
      <c r="D1" s="13"/>
      <c r="E1" s="13"/>
      <c r="F1" s="13"/>
      <c r="G1" s="13"/>
      <c r="H1" s="13"/>
      <c r="I1" s="13"/>
      <c r="J1" s="13"/>
      <c r="K1" s="34" t="s">
        <v>100</v>
      </c>
      <c r="L1" s="35"/>
    </row>
    <row r="2" spans="1:12" s="6" customFormat="1" ht="16.5" x14ac:dyDescent="0.25">
      <c r="A2" s="3" t="s">
        <v>13</v>
      </c>
      <c r="B2" s="3" t="s">
        <v>95</v>
      </c>
      <c r="C2" s="3"/>
      <c r="D2" s="3"/>
      <c r="E2" s="3"/>
      <c r="F2" s="3"/>
      <c r="G2" s="3"/>
      <c r="H2" s="3"/>
      <c r="I2" s="1"/>
      <c r="J2" s="1"/>
      <c r="K2" s="1"/>
      <c r="L2" s="1"/>
    </row>
    <row r="3" spans="1:12" ht="16.5" x14ac:dyDescent="0.25">
      <c r="A3" s="1" t="s">
        <v>14</v>
      </c>
      <c r="B3" s="13">
        <v>13.343318</v>
      </c>
      <c r="C3" s="1"/>
      <c r="D3" s="13"/>
      <c r="E3" s="13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">
        <v>53.63</v>
      </c>
      <c r="C4" s="1" t="s">
        <v>8</v>
      </c>
      <c r="D4" s="2">
        <v>17.5</v>
      </c>
      <c r="E4" s="29" t="s">
        <v>9</v>
      </c>
      <c r="F4" s="2">
        <v>126.9</v>
      </c>
      <c r="G4" s="1" t="s">
        <v>10</v>
      </c>
      <c r="H4" s="2">
        <v>13.46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7.25" customHeight="1" x14ac:dyDescent="0.25">
      <c r="A7" s="11" t="s">
        <v>25</v>
      </c>
      <c r="B7" s="18">
        <v>1302</v>
      </c>
      <c r="C7" s="19">
        <v>0</v>
      </c>
      <c r="D7" s="20">
        <v>751.58489440000005</v>
      </c>
      <c r="E7" s="21">
        <v>114.96795191324195</v>
      </c>
      <c r="F7" s="21">
        <v>3.8974656336868567</v>
      </c>
      <c r="G7" s="1">
        <f>F7*SQRT(B7)</f>
        <v>140.63317657022705</v>
      </c>
      <c r="H7" s="19">
        <v>0</v>
      </c>
      <c r="I7" s="20">
        <v>2275.15</v>
      </c>
      <c r="J7" s="21">
        <v>288.55795461318672</v>
      </c>
      <c r="K7" s="21">
        <v>10.617053312656353</v>
      </c>
      <c r="L7" s="1">
        <f>K7*SQRT(B7)</f>
        <v>383.09765204058738</v>
      </c>
    </row>
    <row r="8" spans="1:12" ht="16.5" x14ac:dyDescent="0.25">
      <c r="A8" s="11" t="s">
        <v>26</v>
      </c>
      <c r="B8" s="18">
        <v>1302</v>
      </c>
      <c r="C8" s="19">
        <v>0</v>
      </c>
      <c r="D8" s="20">
        <v>1031.94</v>
      </c>
      <c r="E8" s="21">
        <v>69.293633025336916</v>
      </c>
      <c r="F8" s="21">
        <v>3.8069805551319269</v>
      </c>
      <c r="G8" s="1">
        <f t="shared" ref="G8:G71" si="0">F8*SQRT(B8)</f>
        <v>137.36818202623445</v>
      </c>
      <c r="H8" s="19">
        <v>0</v>
      </c>
      <c r="I8" s="20">
        <v>2076.2399999999998</v>
      </c>
      <c r="J8" s="21">
        <v>84.374364041638444</v>
      </c>
      <c r="K8" s="21">
        <v>5.4882001117521844</v>
      </c>
      <c r="L8" s="1">
        <f t="shared" ref="L8:L71" si="1">K8*SQRT(B8)</f>
        <v>198.03202591389345</v>
      </c>
    </row>
    <row r="9" spans="1:12" ht="16.5" x14ac:dyDescent="0.25">
      <c r="A9" s="11" t="s">
        <v>27</v>
      </c>
      <c r="B9" s="18">
        <v>1302</v>
      </c>
      <c r="C9" s="19">
        <v>0</v>
      </c>
      <c r="D9" s="20">
        <v>520.7860958</v>
      </c>
      <c r="E9" s="21">
        <v>10.083295188453052</v>
      </c>
      <c r="F9" s="21">
        <v>0.99796255932218525</v>
      </c>
      <c r="G9" s="1">
        <f t="shared" si="0"/>
        <v>36.009719650271784</v>
      </c>
      <c r="H9" s="19">
        <v>0</v>
      </c>
      <c r="I9" s="20">
        <v>520.7860958</v>
      </c>
      <c r="J9" s="21">
        <v>10.849972674141361</v>
      </c>
      <c r="K9" s="21">
        <v>0.97527908297812349</v>
      </c>
      <c r="L9" s="1">
        <f t="shared" si="1"/>
        <v>35.191226394975686</v>
      </c>
    </row>
    <row r="10" spans="1:12" ht="16.5" x14ac:dyDescent="0.25">
      <c r="A10" s="11" t="s">
        <v>28</v>
      </c>
      <c r="B10" s="18">
        <v>1302</v>
      </c>
      <c r="C10" s="19">
        <v>0</v>
      </c>
      <c r="D10" s="20">
        <v>75.4245217</v>
      </c>
      <c r="E10" s="21">
        <v>1.308263317366686</v>
      </c>
      <c r="F10" s="21">
        <v>0.25385986652799619</v>
      </c>
      <c r="G10" s="1">
        <f t="shared" si="0"/>
        <v>9.1600857554590007</v>
      </c>
      <c r="H10" s="19">
        <v>0</v>
      </c>
      <c r="I10" s="20">
        <v>181.01885200000001</v>
      </c>
      <c r="J10" s="21">
        <v>2.8003600118809353</v>
      </c>
      <c r="K10" s="21">
        <v>0.54735420694070769</v>
      </c>
      <c r="L10" s="1">
        <f t="shared" si="1"/>
        <v>19.750311629645488</v>
      </c>
    </row>
    <row r="11" spans="1:12" ht="16.5" x14ac:dyDescent="0.25">
      <c r="A11" s="11" t="s">
        <v>29</v>
      </c>
      <c r="B11" s="18">
        <v>1302</v>
      </c>
      <c r="C11" s="19">
        <v>0</v>
      </c>
      <c r="D11" s="20">
        <v>1322.8</v>
      </c>
      <c r="E11" s="21">
        <v>67.621207774255964</v>
      </c>
      <c r="F11" s="21">
        <v>5.4844312457850695</v>
      </c>
      <c r="G11" s="1">
        <f t="shared" si="0"/>
        <v>197.8960330295838</v>
      </c>
      <c r="H11" s="19">
        <v>0</v>
      </c>
      <c r="I11" s="20">
        <v>1322.8</v>
      </c>
      <c r="J11" s="21">
        <v>62.863252301789963</v>
      </c>
      <c r="K11" s="21">
        <v>4.8159868046731891</v>
      </c>
      <c r="L11" s="1">
        <f t="shared" si="1"/>
        <v>173.77639376919907</v>
      </c>
    </row>
    <row r="12" spans="1:12" ht="16.5" x14ac:dyDescent="0.25">
      <c r="A12" s="11" t="s">
        <v>30</v>
      </c>
      <c r="B12" s="18">
        <v>1302</v>
      </c>
      <c r="C12" s="19">
        <v>0</v>
      </c>
      <c r="D12" s="20">
        <v>522.89616000000001</v>
      </c>
      <c r="E12" s="21">
        <v>1.4527387156022171</v>
      </c>
      <c r="F12" s="21">
        <v>0.64145832952849469</v>
      </c>
      <c r="G12" s="1">
        <f t="shared" si="0"/>
        <v>23.145892997570346</v>
      </c>
      <c r="H12" s="19">
        <v>0</v>
      </c>
      <c r="I12" s="20">
        <v>522.89616000000001</v>
      </c>
      <c r="J12" s="21">
        <v>1.7640240930448277</v>
      </c>
      <c r="K12" s="21">
        <v>0.65845878522151735</v>
      </c>
      <c r="L12" s="1">
        <f t="shared" si="1"/>
        <v>23.759324471240465</v>
      </c>
    </row>
    <row r="13" spans="1:12" ht="16.5" x14ac:dyDescent="0.25">
      <c r="A13" s="11" t="s">
        <v>31</v>
      </c>
      <c r="B13" s="18">
        <v>1302</v>
      </c>
      <c r="C13" s="19">
        <v>0</v>
      </c>
      <c r="D13" s="20">
        <v>108.8287011</v>
      </c>
      <c r="E13" s="21">
        <v>11.750413151978172</v>
      </c>
      <c r="F13" s="21">
        <v>0.41145255966620015</v>
      </c>
      <c r="G13" s="1">
        <f t="shared" si="0"/>
        <v>14.846540268033497</v>
      </c>
      <c r="H13" s="19">
        <v>0</v>
      </c>
      <c r="I13" s="20">
        <v>108.8287011</v>
      </c>
      <c r="J13" s="21">
        <v>11.750413151978172</v>
      </c>
      <c r="K13" s="21">
        <v>0.41145255966620015</v>
      </c>
      <c r="L13" s="1">
        <f t="shared" si="1"/>
        <v>14.846540268033497</v>
      </c>
    </row>
    <row r="14" spans="1:12" ht="16.5" x14ac:dyDescent="0.25">
      <c r="A14" s="11" t="s">
        <v>32</v>
      </c>
      <c r="B14" s="18">
        <v>1302</v>
      </c>
      <c r="C14" s="19">
        <v>0</v>
      </c>
      <c r="D14" s="20">
        <v>206.4</v>
      </c>
      <c r="E14" s="21">
        <v>2.449633624501923</v>
      </c>
      <c r="F14" s="21">
        <v>0.45460020818731234</v>
      </c>
      <c r="G14" s="1">
        <f t="shared" si="0"/>
        <v>16.403447100158552</v>
      </c>
      <c r="H14" s="19">
        <v>0</v>
      </c>
      <c r="I14" s="20">
        <v>206.4</v>
      </c>
      <c r="J14" s="21">
        <v>2.449633624501923</v>
      </c>
      <c r="K14" s="21">
        <v>0.45460020818731234</v>
      </c>
      <c r="L14" s="1">
        <f t="shared" si="1"/>
        <v>16.403447100158552</v>
      </c>
    </row>
    <row r="15" spans="1:12" ht="16.5" x14ac:dyDescent="0.25">
      <c r="A15" s="10" t="s">
        <v>33</v>
      </c>
      <c r="B15" s="18">
        <v>1302</v>
      </c>
      <c r="C15" s="19">
        <v>0</v>
      </c>
      <c r="D15" s="20">
        <v>197.18066150000001</v>
      </c>
      <c r="E15" s="21">
        <v>3.6484043363882099</v>
      </c>
      <c r="F15" s="21">
        <v>0.41880500123202097</v>
      </c>
      <c r="G15" s="1">
        <f t="shared" si="0"/>
        <v>15.111840160356147</v>
      </c>
      <c r="H15" s="19">
        <v>0</v>
      </c>
      <c r="I15" s="20">
        <v>197.18066150000001</v>
      </c>
      <c r="J15" s="21">
        <v>3.6484043363882099</v>
      </c>
      <c r="K15" s="21">
        <v>0.41880500123202097</v>
      </c>
      <c r="L15" s="1">
        <f t="shared" si="1"/>
        <v>15.111840160356147</v>
      </c>
    </row>
    <row r="16" spans="1:12" ht="16.5" x14ac:dyDescent="0.25">
      <c r="A16" s="11" t="s">
        <v>34</v>
      </c>
      <c r="B16" s="18">
        <v>1302</v>
      </c>
      <c r="C16" s="19">
        <v>0</v>
      </c>
      <c r="D16" s="20">
        <v>807.64069099999995</v>
      </c>
      <c r="E16" s="21">
        <v>54.876823845106635</v>
      </c>
      <c r="F16" s="21">
        <v>4.0318763986065189</v>
      </c>
      <c r="G16" s="1">
        <f t="shared" si="0"/>
        <v>145.48315207033301</v>
      </c>
      <c r="H16" s="19">
        <v>0</v>
      </c>
      <c r="I16" s="20">
        <v>807.64069099999995</v>
      </c>
      <c r="J16" s="21">
        <v>44.413534121493818</v>
      </c>
      <c r="K16" s="21">
        <v>3.2065547830473147</v>
      </c>
      <c r="L16" s="1">
        <f t="shared" si="1"/>
        <v>115.70287652795008</v>
      </c>
    </row>
    <row r="17" spans="1:12" ht="16.5" x14ac:dyDescent="0.25">
      <c r="A17" s="11" t="s">
        <v>35</v>
      </c>
      <c r="B17" s="18">
        <v>1302</v>
      </c>
      <c r="C17" s="19">
        <v>0</v>
      </c>
      <c r="D17" s="20">
        <v>276.80265969999999</v>
      </c>
      <c r="E17" s="21">
        <v>3.5780465493653644</v>
      </c>
      <c r="F17" s="21">
        <v>0.97900527756870515</v>
      </c>
      <c r="G17" s="1">
        <f t="shared" si="0"/>
        <v>35.325679557888272</v>
      </c>
      <c r="H17" s="19">
        <v>0</v>
      </c>
      <c r="I17" s="20">
        <v>276.80265969999999</v>
      </c>
      <c r="J17" s="21">
        <v>3.1426854586137583</v>
      </c>
      <c r="K17" s="21">
        <v>0.95037732039745193</v>
      </c>
      <c r="L17" s="1">
        <f t="shared" si="1"/>
        <v>34.292690191436499</v>
      </c>
    </row>
    <row r="18" spans="1:12" ht="16.5" x14ac:dyDescent="0.25">
      <c r="A18" s="11" t="s">
        <v>36</v>
      </c>
      <c r="B18" s="18">
        <v>1302</v>
      </c>
      <c r="C18" s="19">
        <v>0</v>
      </c>
      <c r="D18" s="20">
        <v>180.37800490000001</v>
      </c>
      <c r="E18" s="21">
        <v>0.14370847751854615</v>
      </c>
      <c r="F18" s="21">
        <v>9.4561901974879445E-2</v>
      </c>
      <c r="G18" s="1">
        <f t="shared" si="0"/>
        <v>3.4120995300912509</v>
      </c>
      <c r="H18" s="19">
        <v>0</v>
      </c>
      <c r="I18" s="20">
        <v>133.57611439999999</v>
      </c>
      <c r="J18" s="21">
        <v>0.10462161182630181</v>
      </c>
      <c r="K18" s="21">
        <v>6.9664511141624225E-2</v>
      </c>
      <c r="L18" s="1">
        <f t="shared" si="1"/>
        <v>2.5137210733506481</v>
      </c>
    </row>
    <row r="19" spans="1:12" ht="16.5" x14ac:dyDescent="0.25">
      <c r="A19" s="11" t="s">
        <v>37</v>
      </c>
      <c r="B19" s="18">
        <v>1302</v>
      </c>
      <c r="C19" s="19">
        <v>0</v>
      </c>
      <c r="D19" s="20">
        <v>241.84372880000001</v>
      </c>
      <c r="E19" s="21">
        <v>1.0679607669786206</v>
      </c>
      <c r="F19" s="21">
        <v>0.44652759503321265</v>
      </c>
      <c r="G19" s="1">
        <f t="shared" si="0"/>
        <v>16.112161085659505</v>
      </c>
      <c r="H19" s="19">
        <v>0</v>
      </c>
      <c r="I19" s="20">
        <v>181.38279660000001</v>
      </c>
      <c r="J19" s="21">
        <v>0.80097057523396553</v>
      </c>
      <c r="K19" s="21">
        <v>0.3348956962749095</v>
      </c>
      <c r="L19" s="1">
        <f t="shared" si="1"/>
        <v>12.084120814244629</v>
      </c>
    </row>
    <row r="20" spans="1:12" ht="16.5" x14ac:dyDescent="0.25">
      <c r="A20" s="11" t="s">
        <v>38</v>
      </c>
      <c r="B20" s="18">
        <v>1302</v>
      </c>
      <c r="C20" s="19">
        <v>0</v>
      </c>
      <c r="D20" s="20">
        <v>785.21123069999999</v>
      </c>
      <c r="E20" s="21">
        <v>99.149260768047355</v>
      </c>
      <c r="F20" s="21">
        <v>2.8541690610691046</v>
      </c>
      <c r="G20" s="1">
        <f t="shared" si="0"/>
        <v>102.98765896927482</v>
      </c>
      <c r="H20" s="19">
        <v>0</v>
      </c>
      <c r="I20" s="20">
        <v>621.36710630000005</v>
      </c>
      <c r="J20" s="21">
        <v>80.055239660167047</v>
      </c>
      <c r="K20" s="21">
        <v>2.2375640473685894</v>
      </c>
      <c r="L20" s="1">
        <f t="shared" si="1"/>
        <v>80.738554059579286</v>
      </c>
    </row>
    <row r="21" spans="1:12" ht="16.5" x14ac:dyDescent="0.25">
      <c r="A21" s="11" t="s">
        <v>39</v>
      </c>
      <c r="B21" s="18">
        <v>1302</v>
      </c>
      <c r="C21" s="19">
        <v>0</v>
      </c>
      <c r="D21" s="20">
        <v>617.73896000000002</v>
      </c>
      <c r="E21" s="21">
        <v>12.082549325001098</v>
      </c>
      <c r="F21" s="21">
        <v>1.6947353173586761</v>
      </c>
      <c r="G21" s="1">
        <f t="shared" si="0"/>
        <v>61.15153628704239</v>
      </c>
      <c r="H21" s="19">
        <v>0</v>
      </c>
      <c r="I21" s="20">
        <v>463.30421999999999</v>
      </c>
      <c r="J21" s="21">
        <v>9.1851188877254337</v>
      </c>
      <c r="K21" s="21">
        <v>1.3071080801057251</v>
      </c>
      <c r="L21" s="1">
        <f t="shared" si="1"/>
        <v>47.164690776757269</v>
      </c>
    </row>
    <row r="22" spans="1:12" ht="16.5" x14ac:dyDescent="0.25">
      <c r="A22" s="11" t="s">
        <v>40</v>
      </c>
      <c r="B22" s="18">
        <v>1302</v>
      </c>
      <c r="C22" s="19">
        <v>0</v>
      </c>
      <c r="D22" s="20">
        <v>422.98765040000001</v>
      </c>
      <c r="E22" s="21">
        <v>2.5175827751244437</v>
      </c>
      <c r="F22" s="21">
        <v>0.91599585449477572</v>
      </c>
      <c r="G22" s="1">
        <f t="shared" si="0"/>
        <v>33.052095605241156</v>
      </c>
      <c r="H22" s="19">
        <v>0</v>
      </c>
      <c r="I22" s="20">
        <v>317.24073779999998</v>
      </c>
      <c r="J22" s="21">
        <v>1.8871628006037613</v>
      </c>
      <c r="K22" s="21">
        <v>0.68689594083006533</v>
      </c>
      <c r="L22" s="1">
        <f t="shared" si="1"/>
        <v>24.785429099665077</v>
      </c>
    </row>
    <row r="23" spans="1:12" ht="16.5" x14ac:dyDescent="0.25">
      <c r="A23" s="11" t="s">
        <v>41</v>
      </c>
      <c r="B23" s="18">
        <v>1302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1302</v>
      </c>
      <c r="C24" s="19">
        <v>0</v>
      </c>
      <c r="D24" s="20">
        <v>888.69033260000003</v>
      </c>
      <c r="E24" s="21">
        <v>34.348070453149852</v>
      </c>
      <c r="F24" s="21">
        <v>2.3318665255583286</v>
      </c>
      <c r="G24" s="1">
        <f t="shared" si="0"/>
        <v>84.141292739720555</v>
      </c>
      <c r="H24" s="19">
        <v>0</v>
      </c>
      <c r="I24" s="20">
        <v>740.90578249999999</v>
      </c>
      <c r="J24" s="21">
        <v>31.173064761457837</v>
      </c>
      <c r="K24" s="21">
        <v>2.0916397268126672</v>
      </c>
      <c r="L24" s="1">
        <f t="shared" si="1"/>
        <v>75.473132201524677</v>
      </c>
    </row>
    <row r="25" spans="1:12" ht="16.5" x14ac:dyDescent="0.25">
      <c r="A25" s="11" t="s">
        <v>43</v>
      </c>
      <c r="B25" s="18">
        <v>1302</v>
      </c>
      <c r="C25" s="19">
        <v>0</v>
      </c>
      <c r="D25" s="20">
        <v>445.82675819999997</v>
      </c>
      <c r="E25" s="21">
        <v>14.971307412783945</v>
      </c>
      <c r="F25" s="21">
        <v>1.6853340987192234</v>
      </c>
      <c r="G25" s="1">
        <f t="shared" si="0"/>
        <v>60.812309885795898</v>
      </c>
      <c r="H25" s="19">
        <v>0</v>
      </c>
      <c r="I25" s="20">
        <v>374.58106750000002</v>
      </c>
      <c r="J25" s="21">
        <v>13.262061140648028</v>
      </c>
      <c r="K25" s="21">
        <v>1.5740050043555658</v>
      </c>
      <c r="L25" s="1">
        <f t="shared" si="1"/>
        <v>56.795195777149559</v>
      </c>
    </row>
    <row r="26" spans="1:12" ht="16.5" x14ac:dyDescent="0.25">
      <c r="A26" s="11" t="s">
        <v>44</v>
      </c>
      <c r="B26" s="18">
        <v>1302</v>
      </c>
      <c r="C26" s="19">
        <v>0</v>
      </c>
      <c r="D26" s="20">
        <v>483.9976514</v>
      </c>
      <c r="E26" s="21">
        <v>53.746431396569356</v>
      </c>
      <c r="F26" s="21">
        <v>2.7876480396720664</v>
      </c>
      <c r="G26" s="1">
        <f t="shared" si="0"/>
        <v>100.58736518171627</v>
      </c>
      <c r="H26" s="19">
        <v>0</v>
      </c>
      <c r="I26" s="20">
        <v>435.59788630000003</v>
      </c>
      <c r="J26" s="21">
        <v>48.929536899159906</v>
      </c>
      <c r="K26" s="21">
        <v>2.5488268677188652</v>
      </c>
      <c r="L26" s="1">
        <f t="shared" si="1"/>
        <v>91.969924208354342</v>
      </c>
    </row>
    <row r="27" spans="1:12" ht="16.5" x14ac:dyDescent="0.25">
      <c r="A27" s="11" t="s">
        <v>45</v>
      </c>
      <c r="B27" s="18">
        <v>1302</v>
      </c>
      <c r="C27" s="19">
        <v>0</v>
      </c>
      <c r="D27" s="20">
        <v>1317.79</v>
      </c>
      <c r="E27" s="21">
        <v>88.511955405725885</v>
      </c>
      <c r="F27" s="21">
        <v>4.9583031878537307</v>
      </c>
      <c r="G27" s="1">
        <f t="shared" si="0"/>
        <v>178.91162956747661</v>
      </c>
      <c r="H27" s="19">
        <v>0</v>
      </c>
      <c r="I27" s="20">
        <v>1317.79</v>
      </c>
      <c r="J27" s="21">
        <v>88.511955405725885</v>
      </c>
      <c r="K27" s="21">
        <v>4.9583031878537307</v>
      </c>
      <c r="L27" s="1">
        <f t="shared" si="1"/>
        <v>178.91162956747661</v>
      </c>
    </row>
    <row r="28" spans="1:12" ht="16.5" x14ac:dyDescent="0.25">
      <c r="A28" s="11" t="s">
        <v>46</v>
      </c>
      <c r="B28" s="18">
        <v>1302</v>
      </c>
      <c r="C28" s="19">
        <v>0</v>
      </c>
      <c r="D28" s="20">
        <v>241.58741760000001</v>
      </c>
      <c r="E28" s="21">
        <v>4.8413887275312071</v>
      </c>
      <c r="F28" s="21">
        <v>0.49176171707096805</v>
      </c>
      <c r="G28" s="1">
        <f t="shared" si="0"/>
        <v>17.744354636399603</v>
      </c>
      <c r="H28" s="19">
        <v>0</v>
      </c>
      <c r="I28" s="20">
        <v>241.58741760000001</v>
      </c>
      <c r="J28" s="21">
        <v>4.8413887275312071</v>
      </c>
      <c r="K28" s="21">
        <v>0.49176171707096805</v>
      </c>
      <c r="L28" s="1">
        <f t="shared" si="1"/>
        <v>17.744354636399603</v>
      </c>
    </row>
    <row r="29" spans="1:12" ht="16.5" x14ac:dyDescent="0.25">
      <c r="A29" s="11" t="s">
        <v>47</v>
      </c>
      <c r="B29" s="18">
        <v>1302</v>
      </c>
      <c r="C29" s="19">
        <v>0</v>
      </c>
      <c r="D29" s="20">
        <v>777.94332669999994</v>
      </c>
      <c r="E29" s="21">
        <v>15.485381301156817</v>
      </c>
      <c r="F29" s="21">
        <v>2.06329603844063</v>
      </c>
      <c r="G29" s="1">
        <f t="shared" si="0"/>
        <v>74.450400173556673</v>
      </c>
      <c r="H29" s="19">
        <v>0</v>
      </c>
      <c r="I29" s="20">
        <v>777.94332669999994</v>
      </c>
      <c r="J29" s="21">
        <v>15.485381301156817</v>
      </c>
      <c r="K29" s="21">
        <v>2.06329603844063</v>
      </c>
      <c r="L29" s="1">
        <f t="shared" si="1"/>
        <v>74.450400173556673</v>
      </c>
    </row>
    <row r="30" spans="1:12" ht="16.5" x14ac:dyDescent="0.25">
      <c r="A30" s="11" t="s">
        <v>48</v>
      </c>
      <c r="B30" s="18">
        <v>1302</v>
      </c>
      <c r="C30" s="19">
        <v>0</v>
      </c>
      <c r="D30" s="20">
        <v>1671.66</v>
      </c>
      <c r="E30" s="21">
        <v>21.785318711058643</v>
      </c>
      <c r="F30" s="21">
        <v>2.4726707117934992</v>
      </c>
      <c r="G30" s="1">
        <f t="shared" si="0"/>
        <v>89.221963577068308</v>
      </c>
      <c r="H30" s="19">
        <v>0</v>
      </c>
      <c r="I30" s="20">
        <v>1671.66</v>
      </c>
      <c r="J30" s="21">
        <v>21.785318711058643</v>
      </c>
      <c r="K30" s="21">
        <v>2.4726707117934992</v>
      </c>
      <c r="L30" s="1">
        <f t="shared" si="1"/>
        <v>89.221963577068308</v>
      </c>
    </row>
    <row r="31" spans="1:12" ht="16.5" x14ac:dyDescent="0.25">
      <c r="A31" s="11" t="s">
        <v>49</v>
      </c>
      <c r="B31" s="18">
        <v>1302</v>
      </c>
      <c r="C31" s="19">
        <v>0</v>
      </c>
      <c r="D31" s="20">
        <v>1057.1300000000001</v>
      </c>
      <c r="E31" s="21">
        <v>30.437647479011307</v>
      </c>
      <c r="F31" s="21">
        <v>3.8254720611953483</v>
      </c>
      <c r="G31" s="1">
        <f t="shared" si="0"/>
        <v>138.03541542395567</v>
      </c>
      <c r="H31" s="19">
        <v>0</v>
      </c>
      <c r="I31" s="20">
        <v>1057.1300000000001</v>
      </c>
      <c r="J31" s="21">
        <v>30.437647479011307</v>
      </c>
      <c r="K31" s="21">
        <v>3.8254720611953483</v>
      </c>
      <c r="L31" s="1">
        <f t="shared" si="1"/>
        <v>138.03541542395567</v>
      </c>
    </row>
    <row r="32" spans="1:12" ht="16.5" x14ac:dyDescent="0.25">
      <c r="A32" s="11" t="s">
        <v>50</v>
      </c>
      <c r="B32" s="18">
        <v>1302</v>
      </c>
      <c r="C32" s="19">
        <v>0</v>
      </c>
      <c r="D32" s="20">
        <v>86.255369200000004</v>
      </c>
      <c r="E32" s="21">
        <v>0.42013722569459933</v>
      </c>
      <c r="F32" s="21">
        <v>0.31128451361113868</v>
      </c>
      <c r="G32" s="1">
        <f t="shared" si="0"/>
        <v>11.232152911850354</v>
      </c>
      <c r="H32" s="19">
        <v>0</v>
      </c>
      <c r="I32" s="20">
        <v>86.255369200000004</v>
      </c>
      <c r="J32" s="21">
        <v>0.42013722569459933</v>
      </c>
      <c r="K32" s="21">
        <v>0.31128451361113868</v>
      </c>
      <c r="L32" s="1">
        <f t="shared" si="1"/>
        <v>11.232152911850354</v>
      </c>
    </row>
    <row r="33" spans="1:12" ht="16.5" x14ac:dyDescent="0.25">
      <c r="A33" s="11" t="s">
        <v>51</v>
      </c>
      <c r="B33" s="18">
        <v>1302</v>
      </c>
      <c r="C33" s="19">
        <v>0</v>
      </c>
      <c r="D33" s="20">
        <v>743.7130148</v>
      </c>
      <c r="E33" s="21">
        <v>2.7353371978789878</v>
      </c>
      <c r="F33" s="21">
        <v>1.2805187101906559</v>
      </c>
      <c r="G33" s="1">
        <f t="shared" si="0"/>
        <v>46.205260237630306</v>
      </c>
      <c r="H33" s="19">
        <v>0</v>
      </c>
      <c r="I33" s="20">
        <v>743.7130148</v>
      </c>
      <c r="J33" s="21">
        <v>2.7353371978789878</v>
      </c>
      <c r="K33" s="21">
        <v>1.2805187101906559</v>
      </c>
      <c r="L33" s="1">
        <f t="shared" si="1"/>
        <v>46.205260237630306</v>
      </c>
    </row>
    <row r="34" spans="1:12" ht="16.5" x14ac:dyDescent="0.25">
      <c r="A34" s="11" t="s">
        <v>52</v>
      </c>
      <c r="B34" s="18">
        <v>1302</v>
      </c>
      <c r="C34" s="19">
        <v>0</v>
      </c>
      <c r="D34" s="20">
        <v>1173.53</v>
      </c>
      <c r="E34" s="21">
        <v>28.039479595255678</v>
      </c>
      <c r="F34" s="21">
        <v>3.7751663412902552</v>
      </c>
      <c r="G34" s="1">
        <f t="shared" si="0"/>
        <v>136.22022220486548</v>
      </c>
      <c r="H34" s="19">
        <v>0</v>
      </c>
      <c r="I34" s="20">
        <v>1173.53</v>
      </c>
      <c r="J34" s="21">
        <v>28.039479595255678</v>
      </c>
      <c r="K34" s="21">
        <v>3.7751663412902552</v>
      </c>
      <c r="L34" s="1">
        <f t="shared" si="1"/>
        <v>136.22022220486548</v>
      </c>
    </row>
    <row r="35" spans="1:12" ht="16.5" x14ac:dyDescent="0.25">
      <c r="A35" s="10" t="s">
        <v>53</v>
      </c>
      <c r="B35" s="18">
        <v>1302</v>
      </c>
      <c r="C35" s="19">
        <v>0</v>
      </c>
      <c r="D35" s="20">
        <v>176.32537500000001</v>
      </c>
      <c r="E35" s="21">
        <v>8.2473306262969934E-2</v>
      </c>
      <c r="F35" s="21">
        <v>6.373435428053445E-2</v>
      </c>
      <c r="G35" s="1">
        <f t="shared" si="0"/>
        <v>2.2997418172601023</v>
      </c>
      <c r="H35" s="19">
        <v>0</v>
      </c>
      <c r="I35" s="20">
        <v>176.32537500000001</v>
      </c>
      <c r="J35" s="21">
        <v>8.2473306262969934E-2</v>
      </c>
      <c r="K35" s="21">
        <v>6.373435428053445E-2</v>
      </c>
      <c r="L35" s="1">
        <f t="shared" si="1"/>
        <v>2.2997418172601023</v>
      </c>
    </row>
    <row r="36" spans="1:12" ht="16.5" x14ac:dyDescent="0.25">
      <c r="A36" s="11" t="s">
        <v>54</v>
      </c>
      <c r="B36" s="18">
        <v>1302</v>
      </c>
      <c r="C36" s="19">
        <v>0</v>
      </c>
      <c r="D36" s="20">
        <v>852.64691319999997</v>
      </c>
      <c r="E36" s="21">
        <v>66.118720745438125</v>
      </c>
      <c r="F36" s="21">
        <v>3.6360364126832412</v>
      </c>
      <c r="G36" s="1">
        <f t="shared" si="0"/>
        <v>131.19996400248993</v>
      </c>
      <c r="H36" s="19">
        <v>0</v>
      </c>
      <c r="I36" s="20">
        <v>852.64691319999997</v>
      </c>
      <c r="J36" s="21">
        <v>64.230164767173861</v>
      </c>
      <c r="K36" s="21">
        <v>3.486631791712087</v>
      </c>
      <c r="L36" s="1">
        <f t="shared" si="1"/>
        <v>125.80896163935471</v>
      </c>
    </row>
    <row r="37" spans="1:12" ht="16.5" x14ac:dyDescent="0.25">
      <c r="A37" s="11" t="s">
        <v>55</v>
      </c>
      <c r="B37" s="18">
        <v>1302</v>
      </c>
      <c r="C37" s="19">
        <v>0</v>
      </c>
      <c r="D37" s="20">
        <v>736.36950850000005</v>
      </c>
      <c r="E37" s="21">
        <v>65.631773382502985</v>
      </c>
      <c r="F37" s="21">
        <v>2.992194008237536</v>
      </c>
      <c r="G37" s="1">
        <f t="shared" si="0"/>
        <v>107.968045864405</v>
      </c>
      <c r="H37" s="19">
        <v>0</v>
      </c>
      <c r="I37" s="20">
        <v>645.71377649999999</v>
      </c>
      <c r="J37" s="21">
        <v>55.610932926918586</v>
      </c>
      <c r="K37" s="21">
        <v>2.5563571318606191</v>
      </c>
      <c r="L37" s="1">
        <f t="shared" si="1"/>
        <v>92.241640514847063</v>
      </c>
    </row>
    <row r="38" spans="1:12" ht="16.5" x14ac:dyDescent="0.25">
      <c r="A38" s="11" t="s">
        <v>56</v>
      </c>
      <c r="B38" s="18">
        <v>1302</v>
      </c>
      <c r="C38" s="19">
        <v>0</v>
      </c>
      <c r="D38" s="20">
        <v>576.42836580000005</v>
      </c>
      <c r="E38" s="21">
        <v>10.198269164025994</v>
      </c>
      <c r="F38" s="21">
        <v>2.4083860759436133</v>
      </c>
      <c r="G38" s="1">
        <f t="shared" si="0"/>
        <v>86.902365819466596</v>
      </c>
      <c r="H38" s="19">
        <v>0</v>
      </c>
      <c r="I38" s="20">
        <v>461.1426927</v>
      </c>
      <c r="J38" s="21">
        <v>8.4248613892091253</v>
      </c>
      <c r="K38" s="21">
        <v>1.926966579564767</v>
      </c>
      <c r="L38" s="1">
        <f t="shared" si="1"/>
        <v>69.531191984496559</v>
      </c>
    </row>
    <row r="39" spans="1:12" ht="16.5" x14ac:dyDescent="0.25">
      <c r="A39" s="11" t="s">
        <v>57</v>
      </c>
      <c r="B39" s="18">
        <v>1302</v>
      </c>
      <c r="C39" s="19">
        <v>0</v>
      </c>
      <c r="D39" s="20">
        <v>135.23008179999999</v>
      </c>
      <c r="E39" s="21">
        <v>2.5595883903698402</v>
      </c>
      <c r="F39" s="21">
        <v>0.60477011801272462</v>
      </c>
      <c r="G39" s="1">
        <f t="shared" si="0"/>
        <v>21.822063562476043</v>
      </c>
      <c r="H39" s="19">
        <v>0</v>
      </c>
      <c r="I39" s="20">
        <v>135.23008179999999</v>
      </c>
      <c r="J39" s="21">
        <v>2.4653389991566939</v>
      </c>
      <c r="K39" s="21">
        <v>0.56739534171555051</v>
      </c>
      <c r="L39" s="1">
        <f t="shared" si="1"/>
        <v>20.473460647586162</v>
      </c>
    </row>
    <row r="40" spans="1:12" ht="16.5" x14ac:dyDescent="0.25">
      <c r="A40" s="11" t="s">
        <v>58</v>
      </c>
      <c r="B40" s="18">
        <v>1302</v>
      </c>
      <c r="C40" s="19">
        <v>0</v>
      </c>
      <c r="D40" s="20">
        <v>164.442905</v>
      </c>
      <c r="E40" s="21">
        <v>4.3578911935568074</v>
      </c>
      <c r="F40" s="21">
        <v>0.63005803949008665</v>
      </c>
      <c r="G40" s="1">
        <f t="shared" si="0"/>
        <v>22.734533629044851</v>
      </c>
      <c r="H40" s="19">
        <v>0</v>
      </c>
      <c r="I40" s="20">
        <v>131.55432400000001</v>
      </c>
      <c r="J40" s="21">
        <v>3.4863129548454457</v>
      </c>
      <c r="K40" s="21">
        <v>0.5040464315920693</v>
      </c>
      <c r="L40" s="1">
        <f t="shared" si="1"/>
        <v>18.187626903235881</v>
      </c>
    </row>
    <row r="41" spans="1:12" ht="16.5" x14ac:dyDescent="0.25">
      <c r="A41" s="11" t="s">
        <v>59</v>
      </c>
      <c r="B41" s="18">
        <v>1302</v>
      </c>
      <c r="C41" s="19">
        <v>0</v>
      </c>
      <c r="D41" s="20">
        <v>351.19208379999998</v>
      </c>
      <c r="E41" s="21">
        <v>11.348143923139425</v>
      </c>
      <c r="F41" s="21">
        <v>1.1681878392754732</v>
      </c>
      <c r="G41" s="1">
        <f t="shared" si="0"/>
        <v>42.151998788148717</v>
      </c>
      <c r="H41" s="19">
        <v>0</v>
      </c>
      <c r="I41" s="20">
        <v>280.953667</v>
      </c>
      <c r="J41" s="21">
        <v>9.4202690278772145</v>
      </c>
      <c r="K41" s="21">
        <v>0.96302198914582449</v>
      </c>
      <c r="L41" s="1">
        <f t="shared" si="1"/>
        <v>34.748950772002473</v>
      </c>
    </row>
    <row r="42" spans="1:12" ht="16.5" x14ac:dyDescent="0.25">
      <c r="A42" s="11" t="s">
        <v>60</v>
      </c>
      <c r="B42" s="18">
        <v>1302</v>
      </c>
      <c r="C42" s="19">
        <v>0</v>
      </c>
      <c r="D42" s="20">
        <v>973.71041209999999</v>
      </c>
      <c r="E42" s="21">
        <v>66.272705732940622</v>
      </c>
      <c r="F42" s="21">
        <v>3.3842767770603488</v>
      </c>
      <c r="G42" s="1">
        <f t="shared" si="0"/>
        <v>122.11566137675575</v>
      </c>
      <c r="H42" s="19">
        <v>0</v>
      </c>
      <c r="I42" s="20">
        <v>913.7497856</v>
      </c>
      <c r="J42" s="21">
        <v>64.624438582437136</v>
      </c>
      <c r="K42" s="21">
        <v>3.5160720280784132</v>
      </c>
      <c r="L42" s="1">
        <f t="shared" si="1"/>
        <v>126.87126066859804</v>
      </c>
    </row>
    <row r="43" spans="1:12" ht="16.5" x14ac:dyDescent="0.25">
      <c r="A43" s="11" t="s">
        <v>61</v>
      </c>
      <c r="B43" s="18">
        <v>1302</v>
      </c>
      <c r="C43" s="19">
        <v>0</v>
      </c>
      <c r="D43" s="20">
        <v>710.38138679999997</v>
      </c>
      <c r="E43" s="21">
        <v>8.0867391717650481</v>
      </c>
      <c r="F43" s="21">
        <v>1.2249995021854034</v>
      </c>
      <c r="G43" s="1">
        <f t="shared" si="0"/>
        <v>44.201947491276229</v>
      </c>
      <c r="H43" s="19">
        <v>0</v>
      </c>
      <c r="I43" s="20">
        <v>822.67397089999997</v>
      </c>
      <c r="J43" s="21">
        <v>10.437954691041304</v>
      </c>
      <c r="K43" s="21">
        <v>1.4083632268299024</v>
      </c>
      <c r="L43" s="1">
        <f t="shared" si="1"/>
        <v>50.818304244141494</v>
      </c>
    </row>
    <row r="44" spans="1:12" ht="16.5" x14ac:dyDescent="0.25">
      <c r="A44" s="11" t="s">
        <v>62</v>
      </c>
      <c r="B44" s="18">
        <v>1302</v>
      </c>
      <c r="C44" s="19">
        <v>0</v>
      </c>
      <c r="D44" s="20">
        <v>127.15548579999999</v>
      </c>
      <c r="E44" s="21">
        <v>2.6356101444230511</v>
      </c>
      <c r="F44" s="21">
        <v>0.26833059585620794</v>
      </c>
      <c r="G44" s="1">
        <f t="shared" si="0"/>
        <v>9.6822365128960257</v>
      </c>
      <c r="H44" s="19">
        <v>0</v>
      </c>
      <c r="I44" s="20">
        <v>296.65390389999999</v>
      </c>
      <c r="J44" s="21">
        <v>3.7267286992078819</v>
      </c>
      <c r="K44" s="21">
        <v>0.34188436528650357</v>
      </c>
      <c r="L44" s="1">
        <f t="shared" si="1"/>
        <v>12.336294615240702</v>
      </c>
    </row>
    <row r="45" spans="1:12" ht="16.5" x14ac:dyDescent="0.25">
      <c r="A45" s="11" t="s">
        <v>63</v>
      </c>
      <c r="B45" s="18">
        <v>1302</v>
      </c>
      <c r="C45" s="19">
        <v>0</v>
      </c>
      <c r="D45" s="20">
        <v>319.6935752</v>
      </c>
      <c r="E45" s="21">
        <v>6.2587198196990332</v>
      </c>
      <c r="F45" s="21">
        <v>1.5730882331378777</v>
      </c>
      <c r="G45" s="1">
        <f t="shared" si="0"/>
        <v>56.76211570393037</v>
      </c>
      <c r="H45" s="19">
        <v>0</v>
      </c>
      <c r="I45" s="20">
        <v>297.31502499999999</v>
      </c>
      <c r="J45" s="21">
        <v>5.8348481702231219</v>
      </c>
      <c r="K45" s="21">
        <v>1.4647866519489039</v>
      </c>
      <c r="L45" s="1">
        <f t="shared" si="1"/>
        <v>52.854244071005674</v>
      </c>
    </row>
    <row r="46" spans="1:12" ht="16.5" x14ac:dyDescent="0.25">
      <c r="A46" s="11" t="s">
        <v>64</v>
      </c>
      <c r="B46" s="18">
        <v>1302</v>
      </c>
      <c r="C46" s="19">
        <v>0</v>
      </c>
      <c r="D46" s="20">
        <v>86.808483699999996</v>
      </c>
      <c r="E46" s="21">
        <v>3.7286264669657903</v>
      </c>
      <c r="F46" s="21">
        <v>0.33079498158349202</v>
      </c>
      <c r="G46" s="1">
        <f t="shared" si="0"/>
        <v>11.936153753732871</v>
      </c>
      <c r="H46" s="19">
        <v>0</v>
      </c>
      <c r="I46" s="20">
        <v>86.808483699999996</v>
      </c>
      <c r="J46" s="21">
        <v>3.7286264669657903</v>
      </c>
      <c r="K46" s="21">
        <v>0.33079498158349202</v>
      </c>
      <c r="L46" s="1">
        <f t="shared" si="1"/>
        <v>11.936153753732871</v>
      </c>
    </row>
    <row r="47" spans="1:12" ht="16.5" x14ac:dyDescent="0.25">
      <c r="A47" s="11" t="s">
        <v>65</v>
      </c>
      <c r="B47" s="18">
        <v>1302</v>
      </c>
      <c r="C47" s="19">
        <v>0</v>
      </c>
      <c r="D47" s="20">
        <v>453.24844109999998</v>
      </c>
      <c r="E47" s="21">
        <v>6.6195550377955232</v>
      </c>
      <c r="F47" s="21">
        <v>1.0748932053357441</v>
      </c>
      <c r="G47" s="1">
        <f t="shared" si="0"/>
        <v>38.78562639104581</v>
      </c>
      <c r="H47" s="19">
        <v>0</v>
      </c>
      <c r="I47" s="20">
        <v>453.24844109999998</v>
      </c>
      <c r="J47" s="21">
        <v>6.6162202307152915</v>
      </c>
      <c r="K47" s="21">
        <v>1.0748970068821762</v>
      </c>
      <c r="L47" s="1">
        <f t="shared" si="1"/>
        <v>38.785763563147086</v>
      </c>
    </row>
    <row r="48" spans="1:12" ht="16.5" x14ac:dyDescent="0.25">
      <c r="A48" s="11" t="s">
        <v>66</v>
      </c>
      <c r="B48" s="18">
        <v>1302</v>
      </c>
      <c r="C48" s="19">
        <v>0</v>
      </c>
      <c r="D48" s="20">
        <v>624.78786700000001</v>
      </c>
      <c r="E48" s="21">
        <v>22.476098078840135</v>
      </c>
      <c r="F48" s="21">
        <v>2.2906788968566336</v>
      </c>
      <c r="G48" s="1">
        <f t="shared" si="0"/>
        <v>82.655109767470691</v>
      </c>
      <c r="H48" s="19">
        <v>0</v>
      </c>
      <c r="I48" s="20">
        <v>624.78786700000001</v>
      </c>
      <c r="J48" s="21">
        <v>22.584160586643684</v>
      </c>
      <c r="K48" s="21">
        <v>2.3166729487742157</v>
      </c>
      <c r="L48" s="1">
        <f t="shared" si="1"/>
        <v>83.593059306141257</v>
      </c>
    </row>
    <row r="49" spans="1:12" ht="16.5" x14ac:dyDescent="0.25">
      <c r="A49" s="10" t="s">
        <v>67</v>
      </c>
      <c r="B49" s="18">
        <v>1302</v>
      </c>
      <c r="C49" s="19">
        <v>0</v>
      </c>
      <c r="D49" s="20">
        <v>2010.06</v>
      </c>
      <c r="E49" s="21">
        <v>25.401039081308646</v>
      </c>
      <c r="F49" s="21">
        <v>4.2493982719107972</v>
      </c>
      <c r="G49" s="1">
        <f t="shared" si="0"/>
        <v>153.33204540036843</v>
      </c>
      <c r="H49" s="19">
        <v>0</v>
      </c>
      <c r="I49" s="20">
        <v>2010.06</v>
      </c>
      <c r="J49" s="21">
        <v>25.401039081308646</v>
      </c>
      <c r="K49" s="21">
        <v>4.2493982719107972</v>
      </c>
      <c r="L49" s="1">
        <f t="shared" si="1"/>
        <v>153.33204540036843</v>
      </c>
    </row>
    <row r="50" spans="1:12" ht="16.5" x14ac:dyDescent="0.25">
      <c r="A50" s="11" t="s">
        <v>68</v>
      </c>
      <c r="B50" s="18">
        <v>1302</v>
      </c>
      <c r="C50" s="19">
        <v>0</v>
      </c>
      <c r="D50" s="20">
        <v>2276.8000000000002</v>
      </c>
      <c r="E50" s="21">
        <v>43.186598063634172</v>
      </c>
      <c r="F50" s="21">
        <v>7.2562965768380527</v>
      </c>
      <c r="G50" s="1">
        <f t="shared" si="0"/>
        <v>261.83066988869581</v>
      </c>
      <c r="H50" s="19">
        <v>0</v>
      </c>
      <c r="I50" s="20">
        <v>2276.8000000000002</v>
      </c>
      <c r="J50" s="21">
        <v>43.186598063634172</v>
      </c>
      <c r="K50" s="21">
        <v>7.2562965768380527</v>
      </c>
      <c r="L50" s="1">
        <f t="shared" si="1"/>
        <v>261.83066988869581</v>
      </c>
    </row>
    <row r="51" spans="1:12" ht="16.5" x14ac:dyDescent="0.25">
      <c r="A51" s="11" t="s">
        <v>69</v>
      </c>
      <c r="B51" s="18">
        <v>1302</v>
      </c>
      <c r="C51" s="19">
        <v>0</v>
      </c>
      <c r="D51" s="20">
        <v>2928.78</v>
      </c>
      <c r="E51" s="21">
        <v>266.81046473678879</v>
      </c>
      <c r="F51" s="21">
        <v>20.825226506609148</v>
      </c>
      <c r="G51" s="1">
        <f t="shared" si="0"/>
        <v>751.44158581033582</v>
      </c>
      <c r="H51" s="19">
        <v>0</v>
      </c>
      <c r="I51" s="20">
        <v>2928.78</v>
      </c>
      <c r="J51" s="21">
        <v>266.81046473678879</v>
      </c>
      <c r="K51" s="21">
        <v>20.825226506609148</v>
      </c>
      <c r="L51" s="1">
        <f t="shared" si="1"/>
        <v>751.44158581033582</v>
      </c>
    </row>
    <row r="52" spans="1:12" ht="16.5" x14ac:dyDescent="0.25">
      <c r="A52" s="10" t="s">
        <v>70</v>
      </c>
      <c r="B52" s="18">
        <v>1302</v>
      </c>
      <c r="C52" s="19">
        <v>0</v>
      </c>
      <c r="D52" s="20">
        <v>977.6</v>
      </c>
      <c r="E52" s="21">
        <v>18.0812756298068</v>
      </c>
      <c r="F52" s="21">
        <v>4.1582802520155369</v>
      </c>
      <c r="G52" s="1">
        <f t="shared" si="0"/>
        <v>150.04421228391891</v>
      </c>
      <c r="H52" s="19">
        <v>0</v>
      </c>
      <c r="I52" s="20">
        <v>977.6</v>
      </c>
      <c r="J52" s="21">
        <v>18.0812756298068</v>
      </c>
      <c r="K52" s="21">
        <v>4.1582802520155369</v>
      </c>
      <c r="L52" s="1">
        <f t="shared" si="1"/>
        <v>150.04421228391891</v>
      </c>
    </row>
    <row r="53" spans="1:12" ht="16.5" x14ac:dyDescent="0.25">
      <c r="A53" s="10" t="s">
        <v>71</v>
      </c>
      <c r="B53" s="18">
        <v>1302</v>
      </c>
      <c r="C53" s="19">
        <v>0</v>
      </c>
      <c r="D53" s="20">
        <v>1333.39</v>
      </c>
      <c r="E53" s="21">
        <v>8.6763217476326666</v>
      </c>
      <c r="F53" s="21">
        <v>1.9991264833917453</v>
      </c>
      <c r="G53" s="1">
        <f t="shared" si="0"/>
        <v>72.134954903783751</v>
      </c>
      <c r="H53" s="19">
        <v>0</v>
      </c>
      <c r="I53" s="20">
        <v>1333.39</v>
      </c>
      <c r="J53" s="21">
        <v>8.6763217476326666</v>
      </c>
      <c r="K53" s="21">
        <v>1.9991264833917453</v>
      </c>
      <c r="L53" s="1">
        <f t="shared" si="1"/>
        <v>72.134954903783751</v>
      </c>
    </row>
    <row r="54" spans="1:12" ht="16.5" x14ac:dyDescent="0.25">
      <c r="A54" s="11" t="s">
        <v>72</v>
      </c>
      <c r="B54" s="18">
        <v>1302</v>
      </c>
      <c r="C54" s="19">
        <v>0</v>
      </c>
      <c r="D54" s="20">
        <v>1321.85</v>
      </c>
      <c r="E54" s="21">
        <v>30.588992310223507</v>
      </c>
      <c r="F54" s="21">
        <v>5.1267891193059274</v>
      </c>
      <c r="G54" s="1">
        <f t="shared" si="0"/>
        <v>184.99114738097984</v>
      </c>
      <c r="H54" s="19">
        <v>0</v>
      </c>
      <c r="I54" s="20">
        <v>1321.85</v>
      </c>
      <c r="J54" s="21">
        <v>30.588992310223507</v>
      </c>
      <c r="K54" s="21">
        <v>5.1267891193059274</v>
      </c>
      <c r="L54" s="1">
        <f t="shared" si="1"/>
        <v>184.99114738097984</v>
      </c>
    </row>
    <row r="55" spans="1:12" ht="16.5" x14ac:dyDescent="0.25">
      <c r="A55" s="11" t="s">
        <v>73</v>
      </c>
      <c r="B55" s="18">
        <v>1302</v>
      </c>
      <c r="C55" s="19">
        <v>0</v>
      </c>
      <c r="D55" s="20">
        <v>1717.89</v>
      </c>
      <c r="E55" s="21">
        <v>68.959449161378885</v>
      </c>
      <c r="F55" s="21">
        <v>8.0200911100564536</v>
      </c>
      <c r="G55" s="1">
        <f t="shared" si="0"/>
        <v>289.39084913057587</v>
      </c>
      <c r="H55" s="19">
        <v>0</v>
      </c>
      <c r="I55" s="20">
        <v>1717.89</v>
      </c>
      <c r="J55" s="21">
        <v>68.959449161378885</v>
      </c>
      <c r="K55" s="21">
        <v>8.0200911100564536</v>
      </c>
      <c r="L55" s="1">
        <f t="shared" si="1"/>
        <v>289.39084913057587</v>
      </c>
    </row>
    <row r="56" spans="1:12" ht="16.5" x14ac:dyDescent="0.25">
      <c r="A56" s="11" t="s">
        <v>74</v>
      </c>
      <c r="B56" s="18">
        <v>1302</v>
      </c>
      <c r="C56" s="19">
        <v>0</v>
      </c>
      <c r="D56" s="20">
        <v>1324.75</v>
      </c>
      <c r="E56" s="21">
        <v>2.2960376235336541</v>
      </c>
      <c r="F56" s="21">
        <v>1.8832852134945861</v>
      </c>
      <c r="G56" s="1">
        <f t="shared" si="0"/>
        <v>67.955026895501177</v>
      </c>
      <c r="H56" s="19">
        <v>0</v>
      </c>
      <c r="I56" s="20">
        <v>1324.75</v>
      </c>
      <c r="J56" s="21">
        <v>2.2960376235336541</v>
      </c>
      <c r="K56" s="21">
        <v>1.8832852134945861</v>
      </c>
      <c r="L56" s="1">
        <f t="shared" si="1"/>
        <v>67.955026895501177</v>
      </c>
    </row>
    <row r="57" spans="1:12" ht="16.5" x14ac:dyDescent="0.25">
      <c r="A57" s="11" t="s">
        <v>75</v>
      </c>
      <c r="B57" s="18">
        <v>1302</v>
      </c>
      <c r="C57" s="19">
        <v>0</v>
      </c>
      <c r="D57" s="20">
        <v>245.97214500000001</v>
      </c>
      <c r="E57" s="21">
        <v>2.1236623638169561</v>
      </c>
      <c r="F57" s="21">
        <v>0.50742102811424861</v>
      </c>
      <c r="G57" s="1">
        <f t="shared" si="0"/>
        <v>18.309393269680523</v>
      </c>
      <c r="H57" s="19">
        <v>0</v>
      </c>
      <c r="I57" s="20">
        <v>245.97214500000001</v>
      </c>
      <c r="J57" s="21">
        <v>2.1236623638169561</v>
      </c>
      <c r="K57" s="21">
        <v>0.50742102811424861</v>
      </c>
      <c r="L57" s="1">
        <f t="shared" si="1"/>
        <v>18.309393269680523</v>
      </c>
    </row>
    <row r="58" spans="1:12" ht="16.5" x14ac:dyDescent="0.25">
      <c r="A58" s="11" t="s">
        <v>76</v>
      </c>
      <c r="B58" s="18">
        <v>1302</v>
      </c>
      <c r="C58" s="19">
        <v>0</v>
      </c>
      <c r="D58" s="20">
        <v>132.66227950000001</v>
      </c>
      <c r="E58" s="21">
        <v>0.15497459603016051</v>
      </c>
      <c r="F58" s="21">
        <v>0.15163092526366012</v>
      </c>
      <c r="G58" s="1">
        <f t="shared" si="0"/>
        <v>5.4713346287903475</v>
      </c>
      <c r="H58" s="19">
        <v>0</v>
      </c>
      <c r="I58" s="20">
        <v>132.66227950000001</v>
      </c>
      <c r="J58" s="21">
        <v>0.15497459603016051</v>
      </c>
      <c r="K58" s="21">
        <v>0.15163092526366012</v>
      </c>
      <c r="L58" s="1">
        <f t="shared" si="1"/>
        <v>5.4713346287903475</v>
      </c>
    </row>
    <row r="59" spans="1:12" ht="16.5" x14ac:dyDescent="0.25">
      <c r="A59" s="10" t="s">
        <v>77</v>
      </c>
      <c r="B59" s="18">
        <v>1302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1302</v>
      </c>
      <c r="C60" s="19">
        <v>0</v>
      </c>
      <c r="D60" s="20">
        <v>23.501277000000002</v>
      </c>
      <c r="E60" s="21">
        <v>2.7488422064654556</v>
      </c>
      <c r="F60" s="21">
        <v>0.13147805089318104</v>
      </c>
      <c r="G60" s="1">
        <f t="shared" si="0"/>
        <v>4.7441536845262737</v>
      </c>
      <c r="H60" s="19">
        <v>0</v>
      </c>
      <c r="I60" s="20">
        <v>23.501277000000002</v>
      </c>
      <c r="J60" s="21">
        <v>2.7488422064654556</v>
      </c>
      <c r="K60" s="21">
        <v>0.13147805089318104</v>
      </c>
      <c r="L60" s="1">
        <f t="shared" si="1"/>
        <v>4.7441536845262737</v>
      </c>
    </row>
    <row r="61" spans="1:12" ht="16.5" x14ac:dyDescent="0.25">
      <c r="A61" s="10" t="s">
        <v>79</v>
      </c>
      <c r="B61" s="18">
        <v>1302</v>
      </c>
      <c r="C61" s="19">
        <v>0</v>
      </c>
      <c r="D61" s="20">
        <v>11.2865799</v>
      </c>
      <c r="E61" s="21">
        <v>0.44648345870978623</v>
      </c>
      <c r="F61" s="21">
        <v>3.8351073536694764E-2</v>
      </c>
      <c r="G61" s="1">
        <f t="shared" si="0"/>
        <v>1.383830879668789</v>
      </c>
      <c r="H61" s="19">
        <v>0</v>
      </c>
      <c r="I61" s="20">
        <v>11.2865799</v>
      </c>
      <c r="J61" s="21">
        <v>0.44648345870978623</v>
      </c>
      <c r="K61" s="21">
        <v>3.8351073536694764E-2</v>
      </c>
      <c r="L61" s="1">
        <f t="shared" si="1"/>
        <v>1.383830879668789</v>
      </c>
    </row>
    <row r="62" spans="1:12" ht="16.5" x14ac:dyDescent="0.25">
      <c r="A62" s="11" t="s">
        <v>80</v>
      </c>
      <c r="B62" s="18">
        <v>1302</v>
      </c>
      <c r="C62" s="19">
        <v>0</v>
      </c>
      <c r="D62" s="20">
        <v>837.86160359999997</v>
      </c>
      <c r="E62" s="21">
        <v>30.347538540221112</v>
      </c>
      <c r="F62" s="21">
        <v>2.1098334671664647</v>
      </c>
      <c r="G62" s="1">
        <f t="shared" si="0"/>
        <v>76.1296212485437</v>
      </c>
      <c r="H62" s="19">
        <v>0</v>
      </c>
      <c r="I62" s="20">
        <v>837.86160359999997</v>
      </c>
      <c r="J62" s="21">
        <v>30.347538540221112</v>
      </c>
      <c r="K62" s="21">
        <v>2.1098334671664647</v>
      </c>
      <c r="L62" s="1">
        <f t="shared" si="1"/>
        <v>76.1296212485437</v>
      </c>
    </row>
    <row r="63" spans="1:12" ht="16.5" x14ac:dyDescent="0.25">
      <c r="A63" s="11" t="s">
        <v>81</v>
      </c>
      <c r="B63" s="18">
        <v>1302</v>
      </c>
      <c r="C63" s="19">
        <v>0</v>
      </c>
      <c r="D63" s="20">
        <v>136.1001224</v>
      </c>
      <c r="E63" s="21">
        <v>0.50344746073002733</v>
      </c>
      <c r="F63" s="21">
        <v>9.4674702350688311E-2</v>
      </c>
      <c r="G63" s="1">
        <f t="shared" si="0"/>
        <v>3.4161697327971337</v>
      </c>
      <c r="H63" s="19">
        <v>0</v>
      </c>
      <c r="I63" s="20">
        <v>136.1001224</v>
      </c>
      <c r="J63" s="21">
        <v>0.50344746073002733</v>
      </c>
      <c r="K63" s="21">
        <v>9.4674702350688311E-2</v>
      </c>
      <c r="L63" s="1">
        <f t="shared" si="1"/>
        <v>3.4161697327971337</v>
      </c>
    </row>
    <row r="64" spans="1:12" ht="16.5" x14ac:dyDescent="0.25">
      <c r="A64" s="11" t="s">
        <v>82</v>
      </c>
      <c r="B64" s="18">
        <v>1302</v>
      </c>
      <c r="C64" s="19">
        <v>0</v>
      </c>
      <c r="D64" s="20">
        <v>24.010528000000001</v>
      </c>
      <c r="E64" s="21">
        <v>0.85439556519626425</v>
      </c>
      <c r="F64" s="21">
        <v>7.2761889608355085E-2</v>
      </c>
      <c r="G64" s="1">
        <f t="shared" si="0"/>
        <v>2.6254845149706645</v>
      </c>
      <c r="H64" s="19">
        <v>0</v>
      </c>
      <c r="I64" s="20">
        <v>24.010528000000001</v>
      </c>
      <c r="J64" s="21">
        <v>0.85439556519626425</v>
      </c>
      <c r="K64" s="21">
        <v>7.2761889608355085E-2</v>
      </c>
      <c r="L64" s="1">
        <f t="shared" si="1"/>
        <v>2.6254845149706645</v>
      </c>
    </row>
    <row r="65" spans="1:12" ht="16.5" x14ac:dyDescent="0.25">
      <c r="A65" s="10" t="s">
        <v>83</v>
      </c>
      <c r="B65" s="18">
        <v>1302</v>
      </c>
      <c r="C65" s="19">
        <v>0</v>
      </c>
      <c r="D65" s="20">
        <v>141.95273220000001</v>
      </c>
      <c r="E65" s="21">
        <v>0.98064076432189284</v>
      </c>
      <c r="F65" s="21">
        <v>0.21912715443162931</v>
      </c>
      <c r="G65" s="1">
        <f t="shared" si="0"/>
        <v>7.9068170695743722</v>
      </c>
      <c r="H65" s="19">
        <v>0</v>
      </c>
      <c r="I65" s="20">
        <v>141.95273220000001</v>
      </c>
      <c r="J65" s="21">
        <v>0.98064076432189284</v>
      </c>
      <c r="K65" s="21">
        <v>0.21912715443162931</v>
      </c>
      <c r="L65" s="1">
        <f t="shared" si="1"/>
        <v>7.9068170695743722</v>
      </c>
    </row>
    <row r="66" spans="1:12" ht="16.5" x14ac:dyDescent="0.25">
      <c r="A66" s="11" t="s">
        <v>84</v>
      </c>
      <c r="B66" s="18">
        <v>1302</v>
      </c>
      <c r="C66" s="19">
        <v>0</v>
      </c>
      <c r="D66" s="20">
        <v>1348.97</v>
      </c>
      <c r="E66" s="21">
        <v>17.569695482110617</v>
      </c>
      <c r="F66" s="21">
        <v>2.1613882688363324</v>
      </c>
      <c r="G66" s="1">
        <f t="shared" si="0"/>
        <v>77.989885381116181</v>
      </c>
      <c r="H66" s="19">
        <v>0</v>
      </c>
      <c r="I66" s="20">
        <v>1348.97</v>
      </c>
      <c r="J66" s="21">
        <v>17.787834749748683</v>
      </c>
      <c r="K66" s="21">
        <v>2.1273869552248019</v>
      </c>
      <c r="L66" s="1">
        <f t="shared" si="1"/>
        <v>76.763007920178396</v>
      </c>
    </row>
    <row r="67" spans="1:12" ht="16.5" x14ac:dyDescent="0.25">
      <c r="A67" s="11" t="s">
        <v>85</v>
      </c>
      <c r="B67" s="18">
        <v>1302</v>
      </c>
      <c r="C67" s="19">
        <v>0</v>
      </c>
      <c r="D67" s="20">
        <v>1357.14</v>
      </c>
      <c r="E67" s="21">
        <v>120.50882590513342</v>
      </c>
      <c r="F67" s="21">
        <v>10.116743608507065</v>
      </c>
      <c r="G67" s="1">
        <f t="shared" si="0"/>
        <v>365.04485835966744</v>
      </c>
      <c r="H67" s="19">
        <v>0</v>
      </c>
      <c r="I67" s="20">
        <v>1357.14</v>
      </c>
      <c r="J67" s="21">
        <v>127.34110674541368</v>
      </c>
      <c r="K67" s="21">
        <v>10.698121939408761</v>
      </c>
      <c r="L67" s="1">
        <f t="shared" si="1"/>
        <v>386.02287052149865</v>
      </c>
    </row>
    <row r="68" spans="1:12" ht="16.5" x14ac:dyDescent="0.25">
      <c r="A68" s="11" t="s">
        <v>86</v>
      </c>
      <c r="B68" s="18">
        <v>1302</v>
      </c>
      <c r="C68" s="19">
        <v>0</v>
      </c>
      <c r="D68" s="20">
        <v>298.21230000000003</v>
      </c>
      <c r="E68" s="21">
        <v>0.64499727867660361</v>
      </c>
      <c r="F68" s="21">
        <v>0.42801052249202753</v>
      </c>
      <c r="G68" s="1">
        <f t="shared" si="0"/>
        <v>15.444005166659188</v>
      </c>
      <c r="H68" s="19">
        <v>0</v>
      </c>
      <c r="I68" s="20">
        <v>298.21230000000003</v>
      </c>
      <c r="J68" s="21">
        <v>0.64499727867660361</v>
      </c>
      <c r="K68" s="21">
        <v>0.42801052249202753</v>
      </c>
      <c r="L68" s="1">
        <f t="shared" si="1"/>
        <v>15.444005166659188</v>
      </c>
    </row>
    <row r="69" spans="1:12" ht="16.5" x14ac:dyDescent="0.25">
      <c r="A69" s="11" t="s">
        <v>87</v>
      </c>
      <c r="B69" s="18">
        <v>1302</v>
      </c>
      <c r="C69" s="19">
        <v>0</v>
      </c>
      <c r="D69" s="20">
        <v>3432.65</v>
      </c>
      <c r="E69" s="21">
        <v>273.77178509221966</v>
      </c>
      <c r="F69" s="21">
        <v>12.78966115996273</v>
      </c>
      <c r="G69" s="1">
        <f t="shared" si="0"/>
        <v>461.49237613186017</v>
      </c>
      <c r="H69" s="19">
        <v>0</v>
      </c>
      <c r="I69" s="20">
        <v>3432.65</v>
      </c>
      <c r="J69" s="21">
        <v>273.77178509221966</v>
      </c>
      <c r="K69" s="21">
        <v>12.78966115996273</v>
      </c>
      <c r="L69" s="1">
        <f t="shared" si="1"/>
        <v>461.49237613186017</v>
      </c>
    </row>
    <row r="70" spans="1:12" ht="16.5" x14ac:dyDescent="0.25">
      <c r="A70" s="11" t="s">
        <v>88</v>
      </c>
      <c r="B70" s="18">
        <v>1302</v>
      </c>
      <c r="C70" s="19">
        <v>0</v>
      </c>
      <c r="D70" s="20">
        <v>239.20437720000001</v>
      </c>
      <c r="E70" s="21">
        <v>0.38367873485349513</v>
      </c>
      <c r="F70" s="21">
        <v>0.19111493246225697</v>
      </c>
      <c r="G70" s="1">
        <f t="shared" si="0"/>
        <v>6.8960454224061678</v>
      </c>
      <c r="H70" s="19">
        <v>0</v>
      </c>
      <c r="I70" s="20">
        <v>239.20437720000001</v>
      </c>
      <c r="J70" s="21">
        <v>0.3876721389488631</v>
      </c>
      <c r="K70" s="21">
        <v>0.1914378439482862</v>
      </c>
      <c r="L70" s="1">
        <f t="shared" si="1"/>
        <v>6.9076971141205972</v>
      </c>
    </row>
    <row r="71" spans="1:12" ht="16.5" x14ac:dyDescent="0.25">
      <c r="A71" s="11" t="s">
        <v>89</v>
      </c>
      <c r="B71" s="18">
        <v>1302</v>
      </c>
      <c r="C71" s="19">
        <v>0</v>
      </c>
      <c r="D71" s="20">
        <v>0</v>
      </c>
      <c r="E71" s="21">
        <v>0</v>
      </c>
      <c r="F71" s="21">
        <v>0</v>
      </c>
      <c r="G71" s="1">
        <f t="shared" si="0"/>
        <v>0</v>
      </c>
      <c r="H71" s="19">
        <v>0</v>
      </c>
      <c r="I71" s="20">
        <v>0</v>
      </c>
      <c r="J71" s="21">
        <v>0</v>
      </c>
      <c r="K71" s="21">
        <v>0</v>
      </c>
      <c r="L71" s="1">
        <f t="shared" si="1"/>
        <v>0</v>
      </c>
    </row>
    <row r="72" spans="1:12" ht="16.5" x14ac:dyDescent="0.25">
      <c r="A72" s="11" t="s">
        <v>90</v>
      </c>
      <c r="B72" s="18">
        <v>1302</v>
      </c>
      <c r="C72" s="19">
        <v>0</v>
      </c>
      <c r="D72" s="20">
        <v>0</v>
      </c>
      <c r="E72" s="21">
        <v>0</v>
      </c>
      <c r="F72" s="21">
        <v>0</v>
      </c>
      <c r="G72" s="1">
        <f t="shared" ref="G72:G73" si="2">F72*SQRT(B72)</f>
        <v>0</v>
      </c>
      <c r="H72" s="19">
        <v>0</v>
      </c>
      <c r="I72" s="20">
        <v>0</v>
      </c>
      <c r="J72" s="21">
        <v>0</v>
      </c>
      <c r="K72" s="21">
        <v>0</v>
      </c>
      <c r="L72" s="1">
        <f t="shared" ref="L72:L73" si="3">K72*SQRT(B72)</f>
        <v>0</v>
      </c>
    </row>
    <row r="73" spans="1:12" ht="16.5" x14ac:dyDescent="0.25">
      <c r="A73" s="11" t="s">
        <v>91</v>
      </c>
      <c r="B73" s="18">
        <v>1302</v>
      </c>
      <c r="C73" s="19">
        <v>0</v>
      </c>
      <c r="D73" s="20">
        <v>648.90150000000006</v>
      </c>
      <c r="E73" s="21">
        <v>1.1874143422747285</v>
      </c>
      <c r="F73" s="21">
        <v>1.0730627340851284</v>
      </c>
      <c r="G73" s="1">
        <f t="shared" si="2"/>
        <v>38.71957706289534</v>
      </c>
      <c r="H73" s="19">
        <v>0</v>
      </c>
      <c r="I73" s="20">
        <v>648.90150000000006</v>
      </c>
      <c r="J73" s="21">
        <v>1.1874143422747285</v>
      </c>
      <c r="K73" s="21">
        <v>1.0730627340851284</v>
      </c>
      <c r="L73" s="1">
        <f t="shared" si="3"/>
        <v>38.71957706289534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/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256" width="9" style="2"/>
    <col min="257" max="257" width="27.125" style="2" customWidth="1"/>
    <col min="258" max="512" width="9" style="2"/>
    <col min="513" max="513" width="27.125" style="2" customWidth="1"/>
    <col min="514" max="768" width="9" style="2"/>
    <col min="769" max="769" width="27.125" style="2" customWidth="1"/>
    <col min="770" max="1024" width="9" style="2"/>
    <col min="1025" max="1025" width="27.125" style="2" customWidth="1"/>
    <col min="1026" max="1280" width="9" style="2"/>
    <col min="1281" max="1281" width="27.125" style="2" customWidth="1"/>
    <col min="1282" max="1536" width="9" style="2"/>
    <col min="1537" max="1537" width="27.125" style="2" customWidth="1"/>
    <col min="1538" max="1792" width="9" style="2"/>
    <col min="1793" max="1793" width="27.125" style="2" customWidth="1"/>
    <col min="1794" max="2048" width="9" style="2"/>
    <col min="2049" max="2049" width="27.125" style="2" customWidth="1"/>
    <col min="2050" max="2304" width="9" style="2"/>
    <col min="2305" max="2305" width="27.125" style="2" customWidth="1"/>
    <col min="2306" max="2560" width="9" style="2"/>
    <col min="2561" max="2561" width="27.125" style="2" customWidth="1"/>
    <col min="2562" max="2816" width="9" style="2"/>
    <col min="2817" max="2817" width="27.125" style="2" customWidth="1"/>
    <col min="2818" max="3072" width="9" style="2"/>
    <col min="3073" max="3073" width="27.125" style="2" customWidth="1"/>
    <col min="3074" max="3328" width="9" style="2"/>
    <col min="3329" max="3329" width="27.125" style="2" customWidth="1"/>
    <col min="3330" max="3584" width="9" style="2"/>
    <col min="3585" max="3585" width="27.125" style="2" customWidth="1"/>
    <col min="3586" max="3840" width="9" style="2"/>
    <col min="3841" max="3841" width="27.125" style="2" customWidth="1"/>
    <col min="3842" max="4096" width="9" style="2"/>
    <col min="4097" max="4097" width="27.125" style="2" customWidth="1"/>
    <col min="4098" max="4352" width="9" style="2"/>
    <col min="4353" max="4353" width="27.125" style="2" customWidth="1"/>
    <col min="4354" max="4608" width="9" style="2"/>
    <col min="4609" max="4609" width="27.125" style="2" customWidth="1"/>
    <col min="4610" max="4864" width="9" style="2"/>
    <col min="4865" max="4865" width="27.125" style="2" customWidth="1"/>
    <col min="4866" max="5120" width="9" style="2"/>
    <col min="5121" max="5121" width="27.125" style="2" customWidth="1"/>
    <col min="5122" max="5376" width="9" style="2"/>
    <col min="5377" max="5377" width="27.125" style="2" customWidth="1"/>
    <col min="5378" max="5632" width="9" style="2"/>
    <col min="5633" max="5633" width="27.125" style="2" customWidth="1"/>
    <col min="5634" max="5888" width="9" style="2"/>
    <col min="5889" max="5889" width="27.125" style="2" customWidth="1"/>
    <col min="5890" max="6144" width="9" style="2"/>
    <col min="6145" max="6145" width="27.125" style="2" customWidth="1"/>
    <col min="6146" max="6400" width="9" style="2"/>
    <col min="6401" max="6401" width="27.125" style="2" customWidth="1"/>
    <col min="6402" max="6656" width="9" style="2"/>
    <col min="6657" max="6657" width="27.125" style="2" customWidth="1"/>
    <col min="6658" max="6912" width="9" style="2"/>
    <col min="6913" max="6913" width="27.125" style="2" customWidth="1"/>
    <col min="6914" max="7168" width="9" style="2"/>
    <col min="7169" max="7169" width="27.125" style="2" customWidth="1"/>
    <col min="7170" max="7424" width="9" style="2"/>
    <col min="7425" max="7425" width="27.125" style="2" customWidth="1"/>
    <col min="7426" max="7680" width="9" style="2"/>
    <col min="7681" max="7681" width="27.125" style="2" customWidth="1"/>
    <col min="7682" max="7936" width="9" style="2"/>
    <col min="7937" max="7937" width="27.125" style="2" customWidth="1"/>
    <col min="7938" max="8192" width="9" style="2"/>
    <col min="8193" max="8193" width="27.125" style="2" customWidth="1"/>
    <col min="8194" max="8448" width="9" style="2"/>
    <col min="8449" max="8449" width="27.125" style="2" customWidth="1"/>
    <col min="8450" max="8704" width="9" style="2"/>
    <col min="8705" max="8705" width="27.125" style="2" customWidth="1"/>
    <col min="8706" max="8960" width="9" style="2"/>
    <col min="8961" max="8961" width="27.125" style="2" customWidth="1"/>
    <col min="8962" max="9216" width="9" style="2"/>
    <col min="9217" max="9217" width="27.125" style="2" customWidth="1"/>
    <col min="9218" max="9472" width="9" style="2"/>
    <col min="9473" max="9473" width="27.125" style="2" customWidth="1"/>
    <col min="9474" max="9728" width="9" style="2"/>
    <col min="9729" max="9729" width="27.125" style="2" customWidth="1"/>
    <col min="9730" max="9984" width="9" style="2"/>
    <col min="9985" max="9985" width="27.125" style="2" customWidth="1"/>
    <col min="9986" max="10240" width="9" style="2"/>
    <col min="10241" max="10241" width="27.125" style="2" customWidth="1"/>
    <col min="10242" max="10496" width="9" style="2"/>
    <col min="10497" max="10497" width="27.125" style="2" customWidth="1"/>
    <col min="10498" max="10752" width="9" style="2"/>
    <col min="10753" max="10753" width="27.125" style="2" customWidth="1"/>
    <col min="10754" max="11008" width="9" style="2"/>
    <col min="11009" max="11009" width="27.125" style="2" customWidth="1"/>
    <col min="11010" max="11264" width="9" style="2"/>
    <col min="11265" max="11265" width="27.125" style="2" customWidth="1"/>
    <col min="11266" max="11520" width="9" style="2"/>
    <col min="11521" max="11521" width="27.125" style="2" customWidth="1"/>
    <col min="11522" max="11776" width="9" style="2"/>
    <col min="11777" max="11777" width="27.125" style="2" customWidth="1"/>
    <col min="11778" max="12032" width="9" style="2"/>
    <col min="12033" max="12033" width="27.125" style="2" customWidth="1"/>
    <col min="12034" max="12288" width="9" style="2"/>
    <col min="12289" max="12289" width="27.125" style="2" customWidth="1"/>
    <col min="12290" max="12544" width="9" style="2"/>
    <col min="12545" max="12545" width="27.125" style="2" customWidth="1"/>
    <col min="12546" max="12800" width="9" style="2"/>
    <col min="12801" max="12801" width="27.125" style="2" customWidth="1"/>
    <col min="12802" max="13056" width="9" style="2"/>
    <col min="13057" max="13057" width="27.125" style="2" customWidth="1"/>
    <col min="13058" max="13312" width="9" style="2"/>
    <col min="13313" max="13313" width="27.125" style="2" customWidth="1"/>
    <col min="13314" max="13568" width="9" style="2"/>
    <col min="13569" max="13569" width="27.125" style="2" customWidth="1"/>
    <col min="13570" max="13824" width="9" style="2"/>
    <col min="13825" max="13825" width="27.125" style="2" customWidth="1"/>
    <col min="13826" max="14080" width="9" style="2"/>
    <col min="14081" max="14081" width="27.125" style="2" customWidth="1"/>
    <col min="14082" max="14336" width="9" style="2"/>
    <col min="14337" max="14337" width="27.125" style="2" customWidth="1"/>
    <col min="14338" max="14592" width="9" style="2"/>
    <col min="14593" max="14593" width="27.125" style="2" customWidth="1"/>
    <col min="14594" max="14848" width="9" style="2"/>
    <col min="14849" max="14849" width="27.125" style="2" customWidth="1"/>
    <col min="14850" max="15104" width="9" style="2"/>
    <col min="15105" max="15105" width="27.125" style="2" customWidth="1"/>
    <col min="15106" max="15360" width="9" style="2"/>
    <col min="15361" max="15361" width="27.125" style="2" customWidth="1"/>
    <col min="15362" max="15616" width="9" style="2"/>
    <col min="15617" max="15617" width="27.125" style="2" customWidth="1"/>
    <col min="15618" max="15872" width="9" style="2"/>
    <col min="15873" max="15873" width="27.125" style="2" customWidth="1"/>
    <col min="15874" max="16128" width="9" style="2"/>
    <col min="16129" max="16129" width="27.125" style="2" customWidth="1"/>
    <col min="16130" max="16384" width="9" style="2"/>
  </cols>
  <sheetData>
    <row r="1" spans="1:12" ht="16.5" x14ac:dyDescent="0.25">
      <c r="A1" s="12" t="s">
        <v>115</v>
      </c>
      <c r="B1" s="13"/>
      <c r="C1" s="13"/>
      <c r="D1" s="13"/>
      <c r="E1" s="13"/>
      <c r="F1" s="13"/>
      <c r="G1" s="13"/>
      <c r="H1" s="13"/>
      <c r="I1" s="13"/>
      <c r="J1" s="13"/>
      <c r="K1" s="34" t="s">
        <v>100</v>
      </c>
      <c r="L1" s="35"/>
    </row>
    <row r="2" spans="1:12" s="6" customFormat="1" ht="16.5" x14ac:dyDescent="0.25">
      <c r="A2" s="3" t="s">
        <v>13</v>
      </c>
      <c r="B2" s="3" t="s">
        <v>97</v>
      </c>
      <c r="C2" s="3"/>
      <c r="D2" s="3"/>
      <c r="E2" s="3"/>
      <c r="F2" s="3"/>
      <c r="G2" s="3"/>
      <c r="H2" s="3"/>
      <c r="I2" s="1"/>
      <c r="J2" s="1"/>
      <c r="K2" s="1"/>
      <c r="L2" s="1"/>
    </row>
    <row r="3" spans="1:12" ht="16.5" x14ac:dyDescent="0.25">
      <c r="A3" s="1" t="s">
        <v>14</v>
      </c>
      <c r="B3" s="13">
        <v>13.3941368</v>
      </c>
      <c r="C3" s="1"/>
      <c r="D3" s="13"/>
      <c r="E3" s="13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">
        <v>57.62</v>
      </c>
      <c r="C4" s="1" t="s">
        <v>8</v>
      </c>
      <c r="D4" s="2">
        <v>17.5</v>
      </c>
      <c r="E4" s="29" t="s">
        <v>9</v>
      </c>
      <c r="F4" s="2">
        <v>126.9</v>
      </c>
      <c r="G4" s="1" t="s">
        <v>10</v>
      </c>
      <c r="H4" s="2">
        <v>15.12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7.25" customHeight="1" x14ac:dyDescent="0.25">
      <c r="A7" s="11" t="s">
        <v>25</v>
      </c>
      <c r="B7" s="18">
        <v>614</v>
      </c>
      <c r="C7" s="19">
        <v>0</v>
      </c>
      <c r="D7" s="20">
        <v>751.58489440000005</v>
      </c>
      <c r="E7" s="21">
        <v>140.83760873553646</v>
      </c>
      <c r="F7" s="21">
        <v>5.5579564956181766</v>
      </c>
      <c r="G7" s="1">
        <f>F7*SQRT(B7)</f>
        <v>137.72073398733812</v>
      </c>
      <c r="H7" s="19">
        <v>0</v>
      </c>
      <c r="I7" s="20">
        <v>2275.15</v>
      </c>
      <c r="J7" s="21">
        <v>351.01581793532625</v>
      </c>
      <c r="K7" s="21">
        <v>16.711512228321109</v>
      </c>
      <c r="L7" s="1">
        <f>K7*SQRT(B7)</f>
        <v>414.09495233315522</v>
      </c>
    </row>
    <row r="8" spans="1:12" ht="16.5" x14ac:dyDescent="0.25">
      <c r="A8" s="11" t="s">
        <v>26</v>
      </c>
      <c r="B8" s="18">
        <v>614</v>
      </c>
      <c r="C8" s="19">
        <v>0</v>
      </c>
      <c r="D8" s="20">
        <v>1031.94</v>
      </c>
      <c r="E8" s="21">
        <v>75.96928443939764</v>
      </c>
      <c r="F8" s="21">
        <v>5.850519329651152</v>
      </c>
      <c r="G8" s="1">
        <f t="shared" ref="G8:G71" si="0">F8*SQRT(B8)</f>
        <v>144.97015529392854</v>
      </c>
      <c r="H8" s="19">
        <v>0</v>
      </c>
      <c r="I8" s="20">
        <v>2076.2399999999998</v>
      </c>
      <c r="J8" s="21">
        <v>96.292913722173409</v>
      </c>
      <c r="K8" s="21">
        <v>9.0087972534328866</v>
      </c>
      <c r="L8" s="1">
        <f t="shared" ref="L8:L71" si="1">K8*SQRT(B8)</f>
        <v>223.22919782910208</v>
      </c>
    </row>
    <row r="9" spans="1:12" ht="16.5" x14ac:dyDescent="0.25">
      <c r="A9" s="11" t="s">
        <v>27</v>
      </c>
      <c r="B9" s="18">
        <v>614</v>
      </c>
      <c r="C9" s="19">
        <v>0</v>
      </c>
      <c r="D9" s="20">
        <v>520.7860958</v>
      </c>
      <c r="E9" s="21">
        <v>12.183988323464495</v>
      </c>
      <c r="F9" s="21">
        <v>1.7955582803519075</v>
      </c>
      <c r="G9" s="1">
        <f t="shared" si="0"/>
        <v>44.492180621072549</v>
      </c>
      <c r="H9" s="19">
        <v>0</v>
      </c>
      <c r="I9" s="20">
        <v>520.7860958</v>
      </c>
      <c r="J9" s="21">
        <v>12.940019178073337</v>
      </c>
      <c r="K9" s="21">
        <v>1.7894997984480514</v>
      </c>
      <c r="L9" s="1">
        <f t="shared" si="1"/>
        <v>44.342057356288834</v>
      </c>
    </row>
    <row r="10" spans="1:12" ht="16.5" x14ac:dyDescent="0.25">
      <c r="A10" s="11" t="s">
        <v>28</v>
      </c>
      <c r="B10" s="18">
        <v>614</v>
      </c>
      <c r="C10" s="19">
        <v>0</v>
      </c>
      <c r="D10" s="20">
        <v>75.4245217</v>
      </c>
      <c r="E10" s="21">
        <v>1.549560089216254</v>
      </c>
      <c r="F10" s="21">
        <v>0.36489272188877975</v>
      </c>
      <c r="G10" s="1">
        <f t="shared" si="0"/>
        <v>9.0416852893288127</v>
      </c>
      <c r="H10" s="19">
        <v>0</v>
      </c>
      <c r="I10" s="20">
        <v>181.01885200000001</v>
      </c>
      <c r="J10" s="21">
        <v>3.241410916532609</v>
      </c>
      <c r="K10" s="21">
        <v>0.78807636549353666</v>
      </c>
      <c r="L10" s="1">
        <f t="shared" si="1"/>
        <v>19.527762691091738</v>
      </c>
    </row>
    <row r="11" spans="1:12" ht="16.5" x14ac:dyDescent="0.25">
      <c r="A11" s="11" t="s">
        <v>29</v>
      </c>
      <c r="B11" s="18">
        <v>614</v>
      </c>
      <c r="C11" s="19">
        <v>0</v>
      </c>
      <c r="D11" s="20">
        <v>844.19906760000003</v>
      </c>
      <c r="E11" s="21">
        <v>76.091649274989706</v>
      </c>
      <c r="F11" s="21">
        <v>8.7150006768483692</v>
      </c>
      <c r="G11" s="1">
        <f t="shared" si="0"/>
        <v>215.94920558697376</v>
      </c>
      <c r="H11" s="19">
        <v>0</v>
      </c>
      <c r="I11" s="20">
        <v>815.09852069999999</v>
      </c>
      <c r="J11" s="21">
        <v>70.747895350531167</v>
      </c>
      <c r="K11" s="21">
        <v>7.9803262527408769</v>
      </c>
      <c r="L11" s="1">
        <f t="shared" si="1"/>
        <v>197.74469085038348</v>
      </c>
    </row>
    <row r="12" spans="1:12" ht="16.5" x14ac:dyDescent="0.25">
      <c r="A12" s="11" t="s">
        <v>30</v>
      </c>
      <c r="B12" s="18">
        <v>614</v>
      </c>
      <c r="C12" s="19">
        <v>0</v>
      </c>
      <c r="D12" s="20">
        <v>522.89616000000001</v>
      </c>
      <c r="E12" s="21">
        <v>1.5848964068726787</v>
      </c>
      <c r="F12" s="21">
        <v>0.94162424052983429</v>
      </c>
      <c r="G12" s="1">
        <f t="shared" si="0"/>
        <v>23.332529077598505</v>
      </c>
      <c r="H12" s="19">
        <v>0</v>
      </c>
      <c r="I12" s="20">
        <v>522.89616000000001</v>
      </c>
      <c r="J12" s="21">
        <v>1.7637523707922851</v>
      </c>
      <c r="K12" s="21">
        <v>0.95711702800703846</v>
      </c>
      <c r="L12" s="1">
        <f t="shared" si="1"/>
        <v>23.716425220821748</v>
      </c>
    </row>
    <row r="13" spans="1:12" ht="16.5" x14ac:dyDescent="0.25">
      <c r="A13" s="11" t="s">
        <v>31</v>
      </c>
      <c r="B13" s="18">
        <v>614</v>
      </c>
      <c r="C13" s="19">
        <v>0</v>
      </c>
      <c r="D13" s="20">
        <v>108.8287011</v>
      </c>
      <c r="E13" s="21">
        <v>12.641110900966561</v>
      </c>
      <c r="F13" s="21">
        <v>0.51562915846777524</v>
      </c>
      <c r="G13" s="1">
        <f t="shared" si="0"/>
        <v>12.776786976551742</v>
      </c>
      <c r="H13" s="19">
        <v>0</v>
      </c>
      <c r="I13" s="20">
        <v>108.8287011</v>
      </c>
      <c r="J13" s="21">
        <v>12.641110900966561</v>
      </c>
      <c r="K13" s="21">
        <v>0.51562915846777524</v>
      </c>
      <c r="L13" s="1">
        <f t="shared" si="1"/>
        <v>12.776786976551742</v>
      </c>
    </row>
    <row r="14" spans="1:12" ht="16.5" x14ac:dyDescent="0.25">
      <c r="A14" s="11" t="s">
        <v>32</v>
      </c>
      <c r="B14" s="18">
        <v>614</v>
      </c>
      <c r="C14" s="19">
        <v>0</v>
      </c>
      <c r="D14" s="20">
        <v>202.04226320000001</v>
      </c>
      <c r="E14" s="21">
        <v>2.8476919618791365</v>
      </c>
      <c r="F14" s="21">
        <v>0.74604562448560252</v>
      </c>
      <c r="G14" s="1">
        <f t="shared" si="0"/>
        <v>18.486281976694642</v>
      </c>
      <c r="H14" s="19">
        <v>0</v>
      </c>
      <c r="I14" s="20">
        <v>202.04226320000001</v>
      </c>
      <c r="J14" s="21">
        <v>2.8476919618791365</v>
      </c>
      <c r="K14" s="21">
        <v>0.74604562448560252</v>
      </c>
      <c r="L14" s="1">
        <f t="shared" si="1"/>
        <v>18.486281976694642</v>
      </c>
    </row>
    <row r="15" spans="1:12" ht="16.5" x14ac:dyDescent="0.25">
      <c r="A15" s="10" t="s">
        <v>33</v>
      </c>
      <c r="B15" s="18">
        <v>614</v>
      </c>
      <c r="C15" s="19">
        <v>0</v>
      </c>
      <c r="D15" s="20">
        <v>197.18066150000001</v>
      </c>
      <c r="E15" s="21">
        <v>3.7946324779992144</v>
      </c>
      <c r="F15" s="21">
        <v>0.56240697218134217</v>
      </c>
      <c r="G15" s="1">
        <f t="shared" si="0"/>
        <v>13.935895516540212</v>
      </c>
      <c r="H15" s="19">
        <v>0</v>
      </c>
      <c r="I15" s="20">
        <v>197.18066150000001</v>
      </c>
      <c r="J15" s="21">
        <v>3.7946324779992144</v>
      </c>
      <c r="K15" s="21">
        <v>0.56240697218134217</v>
      </c>
      <c r="L15" s="1">
        <f t="shared" si="1"/>
        <v>13.935895516540212</v>
      </c>
    </row>
    <row r="16" spans="1:12" ht="16.5" x14ac:dyDescent="0.25">
      <c r="A16" s="11" t="s">
        <v>34</v>
      </c>
      <c r="B16" s="18">
        <v>614</v>
      </c>
      <c r="C16" s="19">
        <v>0</v>
      </c>
      <c r="D16" s="20">
        <v>807.64069099999995</v>
      </c>
      <c r="E16" s="21">
        <v>64.820102249073329</v>
      </c>
      <c r="F16" s="21">
        <v>6.0956678446544199</v>
      </c>
      <c r="G16" s="1">
        <f t="shared" si="0"/>
        <v>151.04469608041612</v>
      </c>
      <c r="H16" s="19">
        <v>0</v>
      </c>
      <c r="I16" s="20">
        <v>807.64069099999995</v>
      </c>
      <c r="J16" s="21">
        <v>52.951486924015072</v>
      </c>
      <c r="K16" s="21">
        <v>4.8675043078428128</v>
      </c>
      <c r="L16" s="1">
        <f t="shared" si="1"/>
        <v>120.61200307903505</v>
      </c>
    </row>
    <row r="17" spans="1:12" ht="16.5" x14ac:dyDescent="0.25">
      <c r="A17" s="11" t="s">
        <v>35</v>
      </c>
      <c r="B17" s="18">
        <v>614</v>
      </c>
      <c r="C17" s="19">
        <v>0</v>
      </c>
      <c r="D17" s="20">
        <v>128.8440014</v>
      </c>
      <c r="E17" s="21">
        <v>2.7550190345323919</v>
      </c>
      <c r="F17" s="21">
        <v>1.1998956058175234</v>
      </c>
      <c r="G17" s="1">
        <f t="shared" si="0"/>
        <v>29.732241278184254</v>
      </c>
      <c r="H17" s="19">
        <v>0</v>
      </c>
      <c r="I17" s="20">
        <v>124.908126</v>
      </c>
      <c r="J17" s="21">
        <v>2.300675675646557</v>
      </c>
      <c r="K17" s="21">
        <v>1.0708169608432916</v>
      </c>
      <c r="L17" s="1">
        <f t="shared" si="1"/>
        <v>26.533798515640637</v>
      </c>
    </row>
    <row r="18" spans="1:12" ht="16.5" x14ac:dyDescent="0.25">
      <c r="A18" s="11" t="s">
        <v>36</v>
      </c>
      <c r="B18" s="18">
        <v>614</v>
      </c>
      <c r="C18" s="19">
        <v>0</v>
      </c>
      <c r="D18" s="20">
        <v>180.37800490000001</v>
      </c>
      <c r="E18" s="21">
        <v>0.18241118513137455</v>
      </c>
      <c r="F18" s="21">
        <v>0.18239581852287698</v>
      </c>
      <c r="G18" s="1">
        <f t="shared" si="0"/>
        <v>4.5195902528197163</v>
      </c>
      <c r="H18" s="19">
        <v>0</v>
      </c>
      <c r="I18" s="20">
        <v>133.57611439999999</v>
      </c>
      <c r="J18" s="21">
        <v>0.13508175426151614</v>
      </c>
      <c r="K18" s="21">
        <v>0.13507037475958808</v>
      </c>
      <c r="L18" s="1">
        <f t="shared" si="1"/>
        <v>3.3469119750219125</v>
      </c>
    </row>
    <row r="19" spans="1:12" ht="16.5" x14ac:dyDescent="0.25">
      <c r="A19" s="11" t="s">
        <v>37</v>
      </c>
      <c r="B19" s="18">
        <v>614</v>
      </c>
      <c r="C19" s="19">
        <v>0</v>
      </c>
      <c r="D19" s="20">
        <v>241.84372880000001</v>
      </c>
      <c r="E19" s="21">
        <v>1.9598830925743376</v>
      </c>
      <c r="F19" s="21">
        <v>0.8201996955298152</v>
      </c>
      <c r="G19" s="1">
        <f t="shared" si="0"/>
        <v>20.323747437320257</v>
      </c>
      <c r="H19" s="19">
        <v>0</v>
      </c>
      <c r="I19" s="20">
        <v>181.38279660000001</v>
      </c>
      <c r="J19" s="21">
        <v>1.4699123194307531</v>
      </c>
      <c r="K19" s="21">
        <v>0.61514977164736129</v>
      </c>
      <c r="L19" s="1">
        <f t="shared" si="1"/>
        <v>15.242810577990189</v>
      </c>
    </row>
    <row r="20" spans="1:12" ht="16.5" x14ac:dyDescent="0.25">
      <c r="A20" s="11" t="s">
        <v>38</v>
      </c>
      <c r="B20" s="18">
        <v>614</v>
      </c>
      <c r="C20" s="19">
        <v>0</v>
      </c>
      <c r="D20" s="20">
        <v>657.72710629999995</v>
      </c>
      <c r="E20" s="21">
        <v>112.97215725297252</v>
      </c>
      <c r="F20" s="21">
        <v>4.5061306488034987</v>
      </c>
      <c r="G20" s="1">
        <f t="shared" si="0"/>
        <v>111.65751673035251</v>
      </c>
      <c r="H20" s="19">
        <v>0</v>
      </c>
      <c r="I20" s="20">
        <v>613.89102390000005</v>
      </c>
      <c r="J20" s="21">
        <v>90.752342160065396</v>
      </c>
      <c r="K20" s="21">
        <v>3.6342149858979678</v>
      </c>
      <c r="L20" s="1">
        <f t="shared" si="1"/>
        <v>90.052298127962146</v>
      </c>
    </row>
    <row r="21" spans="1:12" ht="16.5" x14ac:dyDescent="0.25">
      <c r="A21" s="11" t="s">
        <v>39</v>
      </c>
      <c r="B21" s="18">
        <v>614</v>
      </c>
      <c r="C21" s="19">
        <v>0</v>
      </c>
      <c r="D21" s="20">
        <v>617.73896000000002</v>
      </c>
      <c r="E21" s="21">
        <v>16.623106249809659</v>
      </c>
      <c r="F21" s="21">
        <v>3.0982712098729048</v>
      </c>
      <c r="G21" s="1">
        <f t="shared" si="0"/>
        <v>76.772134767865936</v>
      </c>
      <c r="H21" s="19">
        <v>0</v>
      </c>
      <c r="I21" s="20">
        <v>463.30421999999999</v>
      </c>
      <c r="J21" s="21">
        <v>12.652381828656935</v>
      </c>
      <c r="K21" s="21">
        <v>2.3811382522446713</v>
      </c>
      <c r="L21" s="1">
        <f t="shared" si="1"/>
        <v>59.00228043940271</v>
      </c>
    </row>
    <row r="22" spans="1:12" ht="16.5" x14ac:dyDescent="0.25">
      <c r="A22" s="11" t="s">
        <v>40</v>
      </c>
      <c r="B22" s="18">
        <v>614</v>
      </c>
      <c r="C22" s="19">
        <v>0</v>
      </c>
      <c r="D22" s="20">
        <v>422.98765040000001</v>
      </c>
      <c r="E22" s="21">
        <v>2.8268464667235409</v>
      </c>
      <c r="F22" s="21">
        <v>1.2404307187297301</v>
      </c>
      <c r="G22" s="1">
        <f t="shared" si="0"/>
        <v>30.736661789019472</v>
      </c>
      <c r="H22" s="19">
        <v>0</v>
      </c>
      <c r="I22" s="20">
        <v>317.24073779999998</v>
      </c>
      <c r="J22" s="21">
        <v>2.1181393254599818</v>
      </c>
      <c r="K22" s="21">
        <v>0.93011752846832541</v>
      </c>
      <c r="L22" s="1">
        <f t="shared" si="1"/>
        <v>23.047403990322032</v>
      </c>
    </row>
    <row r="23" spans="1:12" ht="16.5" x14ac:dyDescent="0.25">
      <c r="A23" s="11" t="s">
        <v>41</v>
      </c>
      <c r="B23" s="18">
        <v>614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614</v>
      </c>
      <c r="C24" s="19">
        <v>0</v>
      </c>
      <c r="D24" s="20">
        <v>888.69033260000003</v>
      </c>
      <c r="E24" s="21">
        <v>37.464598586211132</v>
      </c>
      <c r="F24" s="21">
        <v>4.1577372138098001</v>
      </c>
      <c r="G24" s="1">
        <f t="shared" si="0"/>
        <v>103.02466765686124</v>
      </c>
      <c r="H24" s="19">
        <v>0</v>
      </c>
      <c r="I24" s="20">
        <v>740.90578249999999</v>
      </c>
      <c r="J24" s="21">
        <v>33.785406211464938</v>
      </c>
      <c r="K24" s="21">
        <v>3.5443866289483275</v>
      </c>
      <c r="L24" s="1">
        <f t="shared" si="1"/>
        <v>87.82643917031568</v>
      </c>
    </row>
    <row r="25" spans="1:12" ht="16.5" x14ac:dyDescent="0.25">
      <c r="A25" s="11" t="s">
        <v>43</v>
      </c>
      <c r="B25" s="18">
        <v>614</v>
      </c>
      <c r="C25" s="19">
        <v>0</v>
      </c>
      <c r="D25" s="20">
        <v>333.27077009999999</v>
      </c>
      <c r="E25" s="21">
        <v>16.494544434759565</v>
      </c>
      <c r="F25" s="21">
        <v>2.4050061519950208</v>
      </c>
      <c r="G25" s="1">
        <f t="shared" si="0"/>
        <v>59.593703685508693</v>
      </c>
      <c r="H25" s="19">
        <v>0</v>
      </c>
      <c r="I25" s="20">
        <v>333.27077009999999</v>
      </c>
      <c r="J25" s="21">
        <v>14.696506393229594</v>
      </c>
      <c r="K25" s="21">
        <v>2.3553100301323053</v>
      </c>
      <c r="L25" s="1">
        <f t="shared" si="1"/>
        <v>58.362282319642794</v>
      </c>
    </row>
    <row r="26" spans="1:12" ht="16.5" x14ac:dyDescent="0.25">
      <c r="A26" s="11" t="s">
        <v>44</v>
      </c>
      <c r="B26" s="18">
        <v>614</v>
      </c>
      <c r="C26" s="19">
        <v>0</v>
      </c>
      <c r="D26" s="20">
        <v>483.9976514</v>
      </c>
      <c r="E26" s="21">
        <v>57.025993821115208</v>
      </c>
      <c r="F26" s="21">
        <v>3.8658747816920105</v>
      </c>
      <c r="G26" s="1">
        <f t="shared" si="0"/>
        <v>95.792601625707292</v>
      </c>
      <c r="H26" s="19">
        <v>0</v>
      </c>
      <c r="I26" s="20">
        <v>435.59788630000003</v>
      </c>
      <c r="J26" s="21">
        <v>51.896586161401082</v>
      </c>
      <c r="K26" s="21">
        <v>3.4993459342311977</v>
      </c>
      <c r="L26" s="1">
        <f t="shared" si="1"/>
        <v>86.710374742565449</v>
      </c>
    </row>
    <row r="27" spans="1:12" ht="16.5" x14ac:dyDescent="0.25">
      <c r="A27" s="11" t="s">
        <v>45</v>
      </c>
      <c r="B27" s="18">
        <v>614</v>
      </c>
      <c r="C27" s="19">
        <v>0</v>
      </c>
      <c r="D27" s="20">
        <v>1317.79</v>
      </c>
      <c r="E27" s="21">
        <v>95.70190818497214</v>
      </c>
      <c r="F27" s="21">
        <v>7.7738297553099098</v>
      </c>
      <c r="G27" s="1">
        <f t="shared" si="0"/>
        <v>192.62790931126418</v>
      </c>
      <c r="H27" s="19">
        <v>0</v>
      </c>
      <c r="I27" s="20">
        <v>1317.79</v>
      </c>
      <c r="J27" s="21">
        <v>95.70190818497214</v>
      </c>
      <c r="K27" s="21">
        <v>7.7738297553099098</v>
      </c>
      <c r="L27" s="1">
        <f t="shared" si="1"/>
        <v>192.62790931126418</v>
      </c>
    </row>
    <row r="28" spans="1:12" ht="16.5" x14ac:dyDescent="0.25">
      <c r="A28" s="11" t="s">
        <v>46</v>
      </c>
      <c r="B28" s="18">
        <v>614</v>
      </c>
      <c r="C28" s="19">
        <v>0</v>
      </c>
      <c r="D28" s="20">
        <v>193.98080239999999</v>
      </c>
      <c r="E28" s="21">
        <v>4.8998790538000563</v>
      </c>
      <c r="F28" s="21">
        <v>0.74165111357420355</v>
      </c>
      <c r="G28" s="1">
        <f t="shared" si="0"/>
        <v>18.377390288047856</v>
      </c>
      <c r="H28" s="19">
        <v>0</v>
      </c>
      <c r="I28" s="20">
        <v>193.98080239999999</v>
      </c>
      <c r="J28" s="21">
        <v>4.8998790538000563</v>
      </c>
      <c r="K28" s="21">
        <v>0.74165111357420355</v>
      </c>
      <c r="L28" s="1">
        <f t="shared" si="1"/>
        <v>18.377390288047856</v>
      </c>
    </row>
    <row r="29" spans="1:12" ht="16.5" x14ac:dyDescent="0.25">
      <c r="A29" s="11" t="s">
        <v>47</v>
      </c>
      <c r="B29" s="18">
        <v>614</v>
      </c>
      <c r="C29" s="19">
        <v>0</v>
      </c>
      <c r="D29" s="20">
        <v>777.94332669999994</v>
      </c>
      <c r="E29" s="21">
        <v>13.234695168056847</v>
      </c>
      <c r="F29" s="21">
        <v>2.1593781467845221</v>
      </c>
      <c r="G29" s="1">
        <f t="shared" si="0"/>
        <v>53.507281599962468</v>
      </c>
      <c r="H29" s="19">
        <v>0</v>
      </c>
      <c r="I29" s="20">
        <v>777.94332669999994</v>
      </c>
      <c r="J29" s="21">
        <v>13.234695168056847</v>
      </c>
      <c r="K29" s="21">
        <v>2.1593781467845221</v>
      </c>
      <c r="L29" s="1">
        <f t="shared" si="1"/>
        <v>53.507281599962468</v>
      </c>
    </row>
    <row r="30" spans="1:12" ht="16.5" x14ac:dyDescent="0.25">
      <c r="A30" s="11" t="s">
        <v>48</v>
      </c>
      <c r="B30" s="18">
        <v>614</v>
      </c>
      <c r="C30" s="19">
        <v>0</v>
      </c>
      <c r="D30" s="20">
        <v>1671.66</v>
      </c>
      <c r="E30" s="21">
        <v>21.20972272169179</v>
      </c>
      <c r="F30" s="21">
        <v>3.9257281302787712</v>
      </c>
      <c r="G30" s="1">
        <f t="shared" si="0"/>
        <v>97.275709150112604</v>
      </c>
      <c r="H30" s="19">
        <v>0</v>
      </c>
      <c r="I30" s="20">
        <v>1671.66</v>
      </c>
      <c r="J30" s="21">
        <v>21.20972272169179</v>
      </c>
      <c r="K30" s="21">
        <v>3.9257281302787712</v>
      </c>
      <c r="L30" s="1">
        <f t="shared" si="1"/>
        <v>97.275709150112604</v>
      </c>
    </row>
    <row r="31" spans="1:12" ht="16.5" x14ac:dyDescent="0.25">
      <c r="A31" s="11" t="s">
        <v>49</v>
      </c>
      <c r="B31" s="18">
        <v>614</v>
      </c>
      <c r="C31" s="19">
        <v>0</v>
      </c>
      <c r="D31" s="20">
        <v>471.52318220000001</v>
      </c>
      <c r="E31" s="21">
        <v>24.212576961519577</v>
      </c>
      <c r="F31" s="21">
        <v>3.4657367811070618</v>
      </c>
      <c r="G31" s="1">
        <f t="shared" si="0"/>
        <v>85.87757275129438</v>
      </c>
      <c r="H31" s="19">
        <v>0</v>
      </c>
      <c r="I31" s="20">
        <v>471.52318220000001</v>
      </c>
      <c r="J31" s="21">
        <v>24.212576961519577</v>
      </c>
      <c r="K31" s="21">
        <v>3.4657367811070618</v>
      </c>
      <c r="L31" s="1">
        <f t="shared" si="1"/>
        <v>85.87757275129438</v>
      </c>
    </row>
    <row r="32" spans="1:12" ht="16.5" x14ac:dyDescent="0.25">
      <c r="A32" s="11" t="s">
        <v>50</v>
      </c>
      <c r="B32" s="18">
        <v>614</v>
      </c>
      <c r="C32" s="19">
        <v>0</v>
      </c>
      <c r="D32" s="20">
        <v>34.634803300000002</v>
      </c>
      <c r="E32" s="21">
        <v>6.6979294906019282E-2</v>
      </c>
      <c r="F32" s="21">
        <v>6.7909242379261658E-2</v>
      </c>
      <c r="G32" s="1">
        <f t="shared" si="0"/>
        <v>1.6827247050906866</v>
      </c>
      <c r="H32" s="19">
        <v>0</v>
      </c>
      <c r="I32" s="20">
        <v>34.634803300000002</v>
      </c>
      <c r="J32" s="21">
        <v>6.6979294906019282E-2</v>
      </c>
      <c r="K32" s="21">
        <v>6.7909242379261658E-2</v>
      </c>
      <c r="L32" s="1">
        <f t="shared" si="1"/>
        <v>1.6827247050906866</v>
      </c>
    </row>
    <row r="33" spans="1:12" ht="16.5" x14ac:dyDescent="0.25">
      <c r="A33" s="11" t="s">
        <v>51</v>
      </c>
      <c r="B33" s="18">
        <v>614</v>
      </c>
      <c r="C33" s="19">
        <v>0</v>
      </c>
      <c r="D33" s="20">
        <v>145.29870930000001</v>
      </c>
      <c r="E33" s="21">
        <v>1.1170591271089323</v>
      </c>
      <c r="F33" s="21">
        <v>0.54719891246193086</v>
      </c>
      <c r="G33" s="1">
        <f t="shared" si="0"/>
        <v>13.559054649086166</v>
      </c>
      <c r="H33" s="19">
        <v>0</v>
      </c>
      <c r="I33" s="20">
        <v>145.29870930000001</v>
      </c>
      <c r="J33" s="21">
        <v>1.1170591271089323</v>
      </c>
      <c r="K33" s="21">
        <v>0.54719891246193086</v>
      </c>
      <c r="L33" s="1">
        <f t="shared" si="1"/>
        <v>13.559054649086166</v>
      </c>
    </row>
    <row r="34" spans="1:12" ht="16.5" x14ac:dyDescent="0.25">
      <c r="A34" s="11" t="s">
        <v>52</v>
      </c>
      <c r="B34" s="18">
        <v>614</v>
      </c>
      <c r="C34" s="19">
        <v>0</v>
      </c>
      <c r="D34" s="20">
        <v>626.77049160000001</v>
      </c>
      <c r="E34" s="21">
        <v>26.057170769066431</v>
      </c>
      <c r="F34" s="21">
        <v>3.9043269441780408</v>
      </c>
      <c r="G34" s="1">
        <f t="shared" si="0"/>
        <v>96.745408659218896</v>
      </c>
      <c r="H34" s="19">
        <v>0</v>
      </c>
      <c r="I34" s="20">
        <v>626.77049160000001</v>
      </c>
      <c r="J34" s="21">
        <v>26.057170769066431</v>
      </c>
      <c r="K34" s="21">
        <v>3.9043269441780408</v>
      </c>
      <c r="L34" s="1">
        <f t="shared" si="1"/>
        <v>96.745408659218896</v>
      </c>
    </row>
    <row r="35" spans="1:12" ht="16.5" x14ac:dyDescent="0.25">
      <c r="A35" s="10" t="s">
        <v>53</v>
      </c>
      <c r="B35" s="18">
        <v>614</v>
      </c>
      <c r="C35" s="19">
        <v>0</v>
      </c>
      <c r="D35" s="20">
        <v>176.32537500000001</v>
      </c>
      <c r="E35" s="21">
        <v>4.0204155500883541E-2</v>
      </c>
      <c r="F35" s="21">
        <v>4.0195828289121313E-2</v>
      </c>
      <c r="G35" s="1">
        <f t="shared" si="0"/>
        <v>0.99601336922502925</v>
      </c>
      <c r="H35" s="19">
        <v>0</v>
      </c>
      <c r="I35" s="20">
        <v>176.32537500000001</v>
      </c>
      <c r="J35" s="21">
        <v>4.0204155500883541E-2</v>
      </c>
      <c r="K35" s="21">
        <v>4.0195828289121313E-2</v>
      </c>
      <c r="L35" s="1">
        <f t="shared" si="1"/>
        <v>0.99601336922502925</v>
      </c>
    </row>
    <row r="36" spans="1:12" ht="16.5" x14ac:dyDescent="0.25">
      <c r="A36" s="11" t="s">
        <v>54</v>
      </c>
      <c r="B36" s="18">
        <v>614</v>
      </c>
      <c r="C36" s="19">
        <v>0</v>
      </c>
      <c r="D36" s="20">
        <v>828.61928899999998</v>
      </c>
      <c r="E36" s="21">
        <v>68.292253639315931</v>
      </c>
      <c r="F36" s="21">
        <v>3.951597638811434</v>
      </c>
      <c r="G36" s="1">
        <f t="shared" si="0"/>
        <v>97.916730307046606</v>
      </c>
      <c r="H36" s="19">
        <v>0</v>
      </c>
      <c r="I36" s="20">
        <v>822.47026270000003</v>
      </c>
      <c r="J36" s="21">
        <v>66.228931938127189</v>
      </c>
      <c r="K36" s="21">
        <v>3.701908861430061</v>
      </c>
      <c r="L36" s="1">
        <f t="shared" si="1"/>
        <v>91.729686252910113</v>
      </c>
    </row>
    <row r="37" spans="1:12" ht="16.5" x14ac:dyDescent="0.25">
      <c r="A37" s="11" t="s">
        <v>55</v>
      </c>
      <c r="B37" s="18">
        <v>614</v>
      </c>
      <c r="C37" s="19">
        <v>0</v>
      </c>
      <c r="D37" s="20">
        <v>736.36950850000005</v>
      </c>
      <c r="E37" s="21">
        <v>68.9094343283748</v>
      </c>
      <c r="F37" s="21">
        <v>5.2131957193864249</v>
      </c>
      <c r="G37" s="1">
        <f t="shared" si="0"/>
        <v>129.17789865026512</v>
      </c>
      <c r="H37" s="19">
        <v>0</v>
      </c>
      <c r="I37" s="20">
        <v>589.55189029999997</v>
      </c>
      <c r="J37" s="21">
        <v>58.750362252503983</v>
      </c>
      <c r="K37" s="21">
        <v>4.3930613111272869</v>
      </c>
      <c r="L37" s="1">
        <f t="shared" si="1"/>
        <v>108.85576896775184</v>
      </c>
    </row>
    <row r="38" spans="1:12" ht="16.5" x14ac:dyDescent="0.25">
      <c r="A38" s="11" t="s">
        <v>56</v>
      </c>
      <c r="B38" s="18">
        <v>614</v>
      </c>
      <c r="C38" s="19">
        <v>0</v>
      </c>
      <c r="D38" s="20">
        <v>576.42836580000005</v>
      </c>
      <c r="E38" s="21">
        <v>11.822657031703354</v>
      </c>
      <c r="F38" s="21">
        <v>3.1591393454367753</v>
      </c>
      <c r="G38" s="1">
        <f t="shared" si="0"/>
        <v>78.280387722509602</v>
      </c>
      <c r="H38" s="19">
        <v>0</v>
      </c>
      <c r="I38" s="20">
        <v>461.1426927</v>
      </c>
      <c r="J38" s="21">
        <v>9.6998058394387492</v>
      </c>
      <c r="K38" s="21">
        <v>2.5642978837833761</v>
      </c>
      <c r="L38" s="1">
        <f t="shared" si="1"/>
        <v>63.540797232804714</v>
      </c>
    </row>
    <row r="39" spans="1:12" ht="16.5" x14ac:dyDescent="0.25">
      <c r="A39" s="11" t="s">
        <v>57</v>
      </c>
      <c r="B39" s="18">
        <v>614</v>
      </c>
      <c r="C39" s="19">
        <v>0</v>
      </c>
      <c r="D39" s="20">
        <v>135.23008179999999</v>
      </c>
      <c r="E39" s="21">
        <v>2.3910830149641726</v>
      </c>
      <c r="F39" s="21">
        <v>0.90368703782298299</v>
      </c>
      <c r="G39" s="1">
        <f t="shared" si="0"/>
        <v>22.392482244498403</v>
      </c>
      <c r="H39" s="19">
        <v>0</v>
      </c>
      <c r="I39" s="20">
        <v>135.23008179999999</v>
      </c>
      <c r="J39" s="21">
        <v>2.308879684410873</v>
      </c>
      <c r="K39" s="21">
        <v>0.85616826020354864</v>
      </c>
      <c r="L39" s="1">
        <f t="shared" si="1"/>
        <v>21.215013342557725</v>
      </c>
    </row>
    <row r="40" spans="1:12" ht="16.5" x14ac:dyDescent="0.25">
      <c r="A40" s="11" t="s">
        <v>58</v>
      </c>
      <c r="B40" s="18">
        <v>614</v>
      </c>
      <c r="C40" s="19">
        <v>0</v>
      </c>
      <c r="D40" s="20">
        <v>164.442905</v>
      </c>
      <c r="E40" s="21">
        <v>4.0697604190565135</v>
      </c>
      <c r="F40" s="21">
        <v>0.95076647223450839</v>
      </c>
      <c r="G40" s="1">
        <f t="shared" si="0"/>
        <v>23.559064650815507</v>
      </c>
      <c r="H40" s="19">
        <v>0</v>
      </c>
      <c r="I40" s="20">
        <v>131.55432400000001</v>
      </c>
      <c r="J40" s="21">
        <v>3.2558083352452112</v>
      </c>
      <c r="K40" s="21">
        <v>0.76061317778760684</v>
      </c>
      <c r="L40" s="1">
        <f t="shared" si="1"/>
        <v>18.847251720652409</v>
      </c>
    </row>
    <row r="41" spans="1:12" ht="16.5" x14ac:dyDescent="0.25">
      <c r="A41" s="11" t="s">
        <v>59</v>
      </c>
      <c r="B41" s="18">
        <v>614</v>
      </c>
      <c r="C41" s="19">
        <v>0</v>
      </c>
      <c r="D41" s="20">
        <v>351.19208379999998</v>
      </c>
      <c r="E41" s="21">
        <v>13.219309037104379</v>
      </c>
      <c r="F41" s="21">
        <v>1.6867710989588658</v>
      </c>
      <c r="G41" s="1">
        <f t="shared" si="0"/>
        <v>41.796540509158177</v>
      </c>
      <c r="H41" s="19">
        <v>0</v>
      </c>
      <c r="I41" s="20">
        <v>280.953667</v>
      </c>
      <c r="J41" s="21">
        <v>11.050707002730427</v>
      </c>
      <c r="K41" s="21">
        <v>1.3958560864965794</v>
      </c>
      <c r="L41" s="1">
        <f t="shared" si="1"/>
        <v>34.587950611804992</v>
      </c>
    </row>
    <row r="42" spans="1:12" ht="16.5" x14ac:dyDescent="0.25">
      <c r="A42" s="11" t="s">
        <v>60</v>
      </c>
      <c r="B42" s="18">
        <v>614</v>
      </c>
      <c r="C42" s="19">
        <v>0</v>
      </c>
      <c r="D42" s="20">
        <v>604.38593509999998</v>
      </c>
      <c r="E42" s="21">
        <v>68.527884634188396</v>
      </c>
      <c r="F42" s="21">
        <v>4.0498458693281751</v>
      </c>
      <c r="G42" s="1">
        <f t="shared" si="0"/>
        <v>100.35122550872556</v>
      </c>
      <c r="H42" s="19">
        <v>0</v>
      </c>
      <c r="I42" s="20">
        <v>643.11141069999996</v>
      </c>
      <c r="J42" s="21">
        <v>67.061693853293079</v>
      </c>
      <c r="K42" s="21">
        <v>4.2334795994070458</v>
      </c>
      <c r="L42" s="1">
        <f t="shared" si="1"/>
        <v>104.90149000094195</v>
      </c>
    </row>
    <row r="43" spans="1:12" ht="16.5" x14ac:dyDescent="0.25">
      <c r="A43" s="11" t="s">
        <v>61</v>
      </c>
      <c r="B43" s="18">
        <v>614</v>
      </c>
      <c r="C43" s="19">
        <v>0</v>
      </c>
      <c r="D43" s="20">
        <v>241.96293259999999</v>
      </c>
      <c r="E43" s="21">
        <v>7.3579032769178117</v>
      </c>
      <c r="F43" s="21">
        <v>1.2864567281168979</v>
      </c>
      <c r="G43" s="1">
        <f t="shared" si="0"/>
        <v>31.877141352021855</v>
      </c>
      <c r="H43" s="19">
        <v>0</v>
      </c>
      <c r="I43" s="20">
        <v>822.67397089999997</v>
      </c>
      <c r="J43" s="21">
        <v>9.914371770032238</v>
      </c>
      <c r="K43" s="21">
        <v>1.6412767195483036</v>
      </c>
      <c r="L43" s="1">
        <f t="shared" si="1"/>
        <v>40.669234217779191</v>
      </c>
    </row>
    <row r="44" spans="1:12" ht="16.5" x14ac:dyDescent="0.25">
      <c r="A44" s="11" t="s">
        <v>62</v>
      </c>
      <c r="B44" s="18">
        <v>614</v>
      </c>
      <c r="C44" s="19">
        <v>0</v>
      </c>
      <c r="D44" s="20">
        <v>87.287671599999996</v>
      </c>
      <c r="E44" s="21">
        <v>2.5573004713211742</v>
      </c>
      <c r="F44" s="21">
        <v>0.38975177316027887</v>
      </c>
      <c r="G44" s="1">
        <f t="shared" si="0"/>
        <v>9.6576683021571519</v>
      </c>
      <c r="H44" s="19">
        <v>0</v>
      </c>
      <c r="I44" s="20">
        <v>121.875</v>
      </c>
      <c r="J44" s="21">
        <v>3.7513170679225585</v>
      </c>
      <c r="K44" s="21">
        <v>0.5155974353454964</v>
      </c>
      <c r="L44" s="1">
        <f t="shared" si="1"/>
        <v>12.776000908562896</v>
      </c>
    </row>
    <row r="45" spans="1:12" ht="16.5" x14ac:dyDescent="0.25">
      <c r="A45" s="11" t="s">
        <v>63</v>
      </c>
      <c r="B45" s="18">
        <v>614</v>
      </c>
      <c r="C45" s="19">
        <v>0</v>
      </c>
      <c r="D45" s="20">
        <v>189.63028109999999</v>
      </c>
      <c r="E45" s="21">
        <v>4.9087865458630766</v>
      </c>
      <c r="F45" s="21">
        <v>1.3531637878518474</v>
      </c>
      <c r="G45" s="1">
        <f t="shared" si="0"/>
        <v>33.530077145254012</v>
      </c>
      <c r="H45" s="19">
        <v>0</v>
      </c>
      <c r="I45" s="20">
        <v>176.35616139999999</v>
      </c>
      <c r="J45" s="21">
        <v>4.5794857610284527</v>
      </c>
      <c r="K45" s="21">
        <v>1.2624100468202168</v>
      </c>
      <c r="L45" s="1">
        <f t="shared" si="1"/>
        <v>31.281288073798205</v>
      </c>
    </row>
    <row r="46" spans="1:12" ht="16.5" x14ac:dyDescent="0.25">
      <c r="A46" s="11" t="s">
        <v>64</v>
      </c>
      <c r="B46" s="18">
        <v>614</v>
      </c>
      <c r="C46" s="19">
        <v>0</v>
      </c>
      <c r="D46" s="20">
        <v>74.350063199999994</v>
      </c>
      <c r="E46" s="21">
        <v>3.9523169151022581</v>
      </c>
      <c r="F46" s="21">
        <v>0.34584769612420346</v>
      </c>
      <c r="G46" s="1">
        <f t="shared" si="0"/>
        <v>8.569768150507544</v>
      </c>
      <c r="H46" s="19">
        <v>0</v>
      </c>
      <c r="I46" s="20">
        <v>74.350063199999994</v>
      </c>
      <c r="J46" s="21">
        <v>3.9523169151022581</v>
      </c>
      <c r="K46" s="21">
        <v>0.34584769612420346</v>
      </c>
      <c r="L46" s="1">
        <f t="shared" si="1"/>
        <v>8.569768150507544</v>
      </c>
    </row>
    <row r="47" spans="1:12" ht="16.5" x14ac:dyDescent="0.25">
      <c r="A47" s="11" t="s">
        <v>65</v>
      </c>
      <c r="B47" s="18">
        <v>614</v>
      </c>
      <c r="C47" s="19">
        <v>0</v>
      </c>
      <c r="D47" s="20">
        <v>453.24844109999998</v>
      </c>
      <c r="E47" s="21">
        <v>6.2612931151824505</v>
      </c>
      <c r="F47" s="21">
        <v>1.3398662539809538</v>
      </c>
      <c r="G47" s="1">
        <f t="shared" si="0"/>
        <v>33.200577242481337</v>
      </c>
      <c r="H47" s="19">
        <v>0</v>
      </c>
      <c r="I47" s="20">
        <v>453.24844109999998</v>
      </c>
      <c r="J47" s="21">
        <v>6.2612931151824505</v>
      </c>
      <c r="K47" s="21">
        <v>1.3398662539809538</v>
      </c>
      <c r="L47" s="1">
        <f t="shared" si="1"/>
        <v>33.200577242481337</v>
      </c>
    </row>
    <row r="48" spans="1:12" ht="16.5" x14ac:dyDescent="0.25">
      <c r="A48" s="11" t="s">
        <v>66</v>
      </c>
      <c r="B48" s="18">
        <v>614</v>
      </c>
      <c r="C48" s="19">
        <v>0</v>
      </c>
      <c r="D48" s="20">
        <v>624.78786700000001</v>
      </c>
      <c r="E48" s="21">
        <v>24.77984283347638</v>
      </c>
      <c r="F48" s="21">
        <v>3.3988880638512748</v>
      </c>
      <c r="G48" s="1">
        <f t="shared" si="0"/>
        <v>84.221126823040478</v>
      </c>
      <c r="H48" s="19">
        <v>0</v>
      </c>
      <c r="I48" s="20">
        <v>624.78786700000001</v>
      </c>
      <c r="J48" s="21">
        <v>24.991979704338497</v>
      </c>
      <c r="K48" s="21">
        <v>3.4359543199552007</v>
      </c>
      <c r="L48" s="1">
        <f t="shared" si="1"/>
        <v>85.139592449898103</v>
      </c>
    </row>
    <row r="49" spans="1:12" ht="16.5" x14ac:dyDescent="0.25">
      <c r="A49" s="10" t="s">
        <v>67</v>
      </c>
      <c r="B49" s="18">
        <v>614</v>
      </c>
      <c r="C49" s="19">
        <v>0</v>
      </c>
      <c r="D49" s="20">
        <v>2010.06</v>
      </c>
      <c r="E49" s="21">
        <v>32.29876922978282</v>
      </c>
      <c r="F49" s="21">
        <v>6.6809723630072844</v>
      </c>
      <c r="G49" s="1">
        <f t="shared" si="0"/>
        <v>165.54797042903914</v>
      </c>
      <c r="H49" s="19">
        <v>0</v>
      </c>
      <c r="I49" s="20">
        <v>2010.06</v>
      </c>
      <c r="J49" s="21">
        <v>32.29876922978282</v>
      </c>
      <c r="K49" s="21">
        <v>6.6809723630072844</v>
      </c>
      <c r="L49" s="1">
        <f t="shared" si="1"/>
        <v>165.54797042903914</v>
      </c>
    </row>
    <row r="50" spans="1:12" ht="16.5" x14ac:dyDescent="0.25">
      <c r="A50" s="11" t="s">
        <v>68</v>
      </c>
      <c r="B50" s="18">
        <v>614</v>
      </c>
      <c r="C50" s="19">
        <v>0</v>
      </c>
      <c r="D50" s="20">
        <v>1287.3800000000001</v>
      </c>
      <c r="E50" s="21">
        <v>50.689507540496777</v>
      </c>
      <c r="F50" s="21">
        <v>8.6687314946320626</v>
      </c>
      <c r="G50" s="1">
        <f t="shared" si="0"/>
        <v>214.80270043875115</v>
      </c>
      <c r="H50" s="19">
        <v>0</v>
      </c>
      <c r="I50" s="20">
        <v>1287.3800000000001</v>
      </c>
      <c r="J50" s="21">
        <v>50.689507540496777</v>
      </c>
      <c r="K50" s="21">
        <v>8.6687314946320626</v>
      </c>
      <c r="L50" s="1">
        <f t="shared" si="1"/>
        <v>214.80270043875115</v>
      </c>
    </row>
    <row r="51" spans="1:12" ht="16.5" x14ac:dyDescent="0.25">
      <c r="A51" s="11" t="s">
        <v>69</v>
      </c>
      <c r="B51" s="18">
        <v>614</v>
      </c>
      <c r="C51" s="19">
        <v>0</v>
      </c>
      <c r="D51" s="20">
        <v>2928.78</v>
      </c>
      <c r="E51" s="21">
        <v>318.8097786692058</v>
      </c>
      <c r="F51" s="21">
        <v>26.167499030949156</v>
      </c>
      <c r="G51" s="1">
        <f t="shared" si="0"/>
        <v>648.40507046006439</v>
      </c>
      <c r="H51" s="19">
        <v>0</v>
      </c>
      <c r="I51" s="20">
        <v>2928.78</v>
      </c>
      <c r="J51" s="21">
        <v>318.8097786692058</v>
      </c>
      <c r="K51" s="21">
        <v>26.167499030949156</v>
      </c>
      <c r="L51" s="1">
        <f t="shared" si="1"/>
        <v>648.40507046006439</v>
      </c>
    </row>
    <row r="52" spans="1:12" ht="16.5" x14ac:dyDescent="0.25">
      <c r="A52" s="10" t="s">
        <v>70</v>
      </c>
      <c r="B52" s="18">
        <v>614</v>
      </c>
      <c r="C52" s="19">
        <v>0</v>
      </c>
      <c r="D52" s="20">
        <v>977.6</v>
      </c>
      <c r="E52" s="21">
        <v>23.053816835781962</v>
      </c>
      <c r="F52" s="21">
        <v>5.3790931072020109</v>
      </c>
      <c r="G52" s="1">
        <f t="shared" si="0"/>
        <v>133.28867390274459</v>
      </c>
      <c r="H52" s="19">
        <v>0</v>
      </c>
      <c r="I52" s="20">
        <v>977.6</v>
      </c>
      <c r="J52" s="21">
        <v>23.053816835781962</v>
      </c>
      <c r="K52" s="21">
        <v>5.3790931072020109</v>
      </c>
      <c r="L52" s="1">
        <f t="shared" si="1"/>
        <v>133.28867390274459</v>
      </c>
    </row>
    <row r="53" spans="1:12" ht="16.5" x14ac:dyDescent="0.25">
      <c r="A53" s="10" t="s">
        <v>71</v>
      </c>
      <c r="B53" s="18">
        <v>614</v>
      </c>
      <c r="C53" s="19">
        <v>0</v>
      </c>
      <c r="D53" s="20">
        <v>1333.39</v>
      </c>
      <c r="E53" s="21">
        <v>11.03053051272123</v>
      </c>
      <c r="F53" s="21">
        <v>3.464253582168427</v>
      </c>
      <c r="G53" s="1">
        <f t="shared" si="0"/>
        <v>85.840820530106782</v>
      </c>
      <c r="H53" s="19">
        <v>0</v>
      </c>
      <c r="I53" s="20">
        <v>1333.39</v>
      </c>
      <c r="J53" s="21">
        <v>11.03053051272123</v>
      </c>
      <c r="K53" s="21">
        <v>3.464253582168427</v>
      </c>
      <c r="L53" s="1">
        <f t="shared" si="1"/>
        <v>85.840820530106782</v>
      </c>
    </row>
    <row r="54" spans="1:12" ht="16.5" x14ac:dyDescent="0.25">
      <c r="A54" s="11" t="s">
        <v>72</v>
      </c>
      <c r="B54" s="18">
        <v>614</v>
      </c>
      <c r="C54" s="19">
        <v>0</v>
      </c>
      <c r="D54" s="20">
        <v>1263.56</v>
      </c>
      <c r="E54" s="21">
        <v>23.58948099414603</v>
      </c>
      <c r="F54" s="21">
        <v>4.139348378964721</v>
      </c>
      <c r="G54" s="1">
        <f t="shared" si="0"/>
        <v>102.56901028818035</v>
      </c>
      <c r="H54" s="19">
        <v>0</v>
      </c>
      <c r="I54" s="20">
        <v>1263.56</v>
      </c>
      <c r="J54" s="21">
        <v>23.58948099414603</v>
      </c>
      <c r="K54" s="21">
        <v>4.139348378964721</v>
      </c>
      <c r="L54" s="1">
        <f t="shared" si="1"/>
        <v>102.56901028818035</v>
      </c>
    </row>
    <row r="55" spans="1:12" ht="16.5" x14ac:dyDescent="0.25">
      <c r="A55" s="11" t="s">
        <v>73</v>
      </c>
      <c r="B55" s="18">
        <v>614</v>
      </c>
      <c r="C55" s="19">
        <v>0</v>
      </c>
      <c r="D55" s="20">
        <v>1717.89</v>
      </c>
      <c r="E55" s="21">
        <v>81.910987628923763</v>
      </c>
      <c r="F55" s="21">
        <v>14.495902470825669</v>
      </c>
      <c r="G55" s="1">
        <f t="shared" si="0"/>
        <v>359.19430633631356</v>
      </c>
      <c r="H55" s="19">
        <v>0</v>
      </c>
      <c r="I55" s="20">
        <v>1717.89</v>
      </c>
      <c r="J55" s="21">
        <v>81.910987628923763</v>
      </c>
      <c r="K55" s="21">
        <v>14.495902470825669</v>
      </c>
      <c r="L55" s="1">
        <f t="shared" si="1"/>
        <v>359.19430633631356</v>
      </c>
    </row>
    <row r="56" spans="1:12" ht="16.5" x14ac:dyDescent="0.25">
      <c r="A56" s="11" t="s">
        <v>74</v>
      </c>
      <c r="B56" s="18">
        <v>614</v>
      </c>
      <c r="C56" s="19">
        <v>0</v>
      </c>
      <c r="D56" s="20">
        <v>1324.75</v>
      </c>
      <c r="E56" s="21">
        <v>3.605230358571557</v>
      </c>
      <c r="F56" s="21">
        <v>3.5839640398392407</v>
      </c>
      <c r="G56" s="1">
        <f t="shared" si="0"/>
        <v>88.807128760367746</v>
      </c>
      <c r="H56" s="19">
        <v>0</v>
      </c>
      <c r="I56" s="20">
        <v>1324.75</v>
      </c>
      <c r="J56" s="21">
        <v>3.605230358571557</v>
      </c>
      <c r="K56" s="21">
        <v>3.5839640398392407</v>
      </c>
      <c r="L56" s="1">
        <f t="shared" si="1"/>
        <v>88.807128760367746</v>
      </c>
    </row>
    <row r="57" spans="1:12" ht="16.5" x14ac:dyDescent="0.25">
      <c r="A57" s="11" t="s">
        <v>75</v>
      </c>
      <c r="B57" s="18">
        <v>614</v>
      </c>
      <c r="C57" s="19">
        <v>0</v>
      </c>
      <c r="D57" s="20">
        <v>245.97214500000001</v>
      </c>
      <c r="E57" s="21">
        <v>1.8675927323727592</v>
      </c>
      <c r="F57" s="21">
        <v>0.32277695494102754</v>
      </c>
      <c r="G57" s="1">
        <f t="shared" si="0"/>
        <v>7.9980977151804851</v>
      </c>
      <c r="H57" s="19">
        <v>0</v>
      </c>
      <c r="I57" s="20">
        <v>245.97214500000001</v>
      </c>
      <c r="J57" s="21">
        <v>1.8675927323727592</v>
      </c>
      <c r="K57" s="21">
        <v>0.32277695494102754</v>
      </c>
      <c r="L57" s="1">
        <f t="shared" si="1"/>
        <v>7.9980977151804851</v>
      </c>
    </row>
    <row r="58" spans="1:12" ht="16.5" x14ac:dyDescent="0.25">
      <c r="A58" s="11" t="s">
        <v>76</v>
      </c>
      <c r="B58" s="18">
        <v>614</v>
      </c>
      <c r="C58" s="19">
        <v>0</v>
      </c>
      <c r="D58" s="20">
        <v>0</v>
      </c>
      <c r="E58" s="21">
        <v>0</v>
      </c>
      <c r="F58" s="21">
        <v>0</v>
      </c>
      <c r="G58" s="1">
        <f t="shared" si="0"/>
        <v>0</v>
      </c>
      <c r="H58" s="19">
        <v>0</v>
      </c>
      <c r="I58" s="20">
        <v>0</v>
      </c>
      <c r="J58" s="21">
        <v>0</v>
      </c>
      <c r="K58" s="21">
        <v>0</v>
      </c>
      <c r="L58" s="1">
        <f t="shared" si="1"/>
        <v>0</v>
      </c>
    </row>
    <row r="59" spans="1:12" ht="16.5" x14ac:dyDescent="0.25">
      <c r="A59" s="10" t="s">
        <v>77</v>
      </c>
      <c r="B59" s="18">
        <v>614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614</v>
      </c>
      <c r="C60" s="19">
        <v>0</v>
      </c>
      <c r="D60" s="20">
        <v>23.501277000000002</v>
      </c>
      <c r="E60" s="21">
        <v>2.9222024483937488</v>
      </c>
      <c r="F60" s="21">
        <v>0.17850448547982292</v>
      </c>
      <c r="G60" s="1">
        <f t="shared" si="0"/>
        <v>4.4231668203403336</v>
      </c>
      <c r="H60" s="19">
        <v>0</v>
      </c>
      <c r="I60" s="20">
        <v>23.501277000000002</v>
      </c>
      <c r="J60" s="21">
        <v>2.9222024483937488</v>
      </c>
      <c r="K60" s="21">
        <v>0.17850448547982292</v>
      </c>
      <c r="L60" s="1">
        <f t="shared" si="1"/>
        <v>4.4231668203403336</v>
      </c>
    </row>
    <row r="61" spans="1:12" ht="16.5" x14ac:dyDescent="0.25">
      <c r="A61" s="10" t="s">
        <v>79</v>
      </c>
      <c r="B61" s="18">
        <v>614</v>
      </c>
      <c r="C61" s="19">
        <v>0</v>
      </c>
      <c r="D61" s="20">
        <v>8.4814877000000006</v>
      </c>
      <c r="E61" s="21">
        <v>0.46053044991515485</v>
      </c>
      <c r="F61" s="21">
        <v>4.4033480988138189E-2</v>
      </c>
      <c r="G61" s="1">
        <f t="shared" si="0"/>
        <v>1.0911066552041071</v>
      </c>
      <c r="H61" s="19">
        <v>0</v>
      </c>
      <c r="I61" s="20">
        <v>8.4814877000000006</v>
      </c>
      <c r="J61" s="21">
        <v>0.46053044991515485</v>
      </c>
      <c r="K61" s="21">
        <v>4.4033480988138189E-2</v>
      </c>
      <c r="L61" s="1">
        <f t="shared" si="1"/>
        <v>1.0911066552041071</v>
      </c>
    </row>
    <row r="62" spans="1:12" ht="16.5" x14ac:dyDescent="0.25">
      <c r="A62" s="11" t="s">
        <v>80</v>
      </c>
      <c r="B62" s="18">
        <v>614</v>
      </c>
      <c r="C62" s="19">
        <v>0</v>
      </c>
      <c r="D62" s="20">
        <v>575.48378700000001</v>
      </c>
      <c r="E62" s="21">
        <v>37.236671442793252</v>
      </c>
      <c r="F62" s="21">
        <v>3.5142296759635046</v>
      </c>
      <c r="G62" s="1">
        <f t="shared" si="0"/>
        <v>87.079179327032307</v>
      </c>
      <c r="H62" s="19">
        <v>0</v>
      </c>
      <c r="I62" s="20">
        <v>575.48378700000001</v>
      </c>
      <c r="J62" s="21">
        <v>37.236671442793252</v>
      </c>
      <c r="K62" s="21">
        <v>3.5142296759635046</v>
      </c>
      <c r="L62" s="1">
        <f t="shared" si="1"/>
        <v>87.079179327032307</v>
      </c>
    </row>
    <row r="63" spans="1:12" ht="16.5" x14ac:dyDescent="0.25">
      <c r="A63" s="11" t="s">
        <v>81</v>
      </c>
      <c r="B63" s="18">
        <v>614</v>
      </c>
      <c r="C63" s="19">
        <v>0</v>
      </c>
      <c r="D63" s="20">
        <v>136.1001224</v>
      </c>
      <c r="E63" s="21">
        <v>0.54891639326881259</v>
      </c>
      <c r="F63" s="21">
        <v>9.2169254872135037E-2</v>
      </c>
      <c r="G63" s="1">
        <f t="shared" si="0"/>
        <v>2.2838641220139033</v>
      </c>
      <c r="H63" s="19">
        <v>0</v>
      </c>
      <c r="I63" s="20">
        <v>136.1001224</v>
      </c>
      <c r="J63" s="21">
        <v>0.54891639326881259</v>
      </c>
      <c r="K63" s="21">
        <v>9.2169254872135037E-2</v>
      </c>
      <c r="L63" s="1">
        <f t="shared" si="1"/>
        <v>2.2838641220139033</v>
      </c>
    </row>
    <row r="64" spans="1:12" ht="16.5" x14ac:dyDescent="0.25">
      <c r="A64" s="11" t="s">
        <v>82</v>
      </c>
      <c r="B64" s="18">
        <v>614</v>
      </c>
      <c r="C64" s="19">
        <v>0</v>
      </c>
      <c r="D64" s="20">
        <v>19.431426500000001</v>
      </c>
      <c r="E64" s="21">
        <v>0.85506946213914481</v>
      </c>
      <c r="F64" s="21">
        <v>8.7969843133281073E-2</v>
      </c>
      <c r="G64" s="1">
        <f t="shared" si="0"/>
        <v>2.1798068003263418</v>
      </c>
      <c r="H64" s="19">
        <v>0</v>
      </c>
      <c r="I64" s="20">
        <v>19.431426500000001</v>
      </c>
      <c r="J64" s="21">
        <v>0.85506946213914481</v>
      </c>
      <c r="K64" s="21">
        <v>8.7969843133281073E-2</v>
      </c>
      <c r="L64" s="1">
        <f t="shared" si="1"/>
        <v>2.1798068003263418</v>
      </c>
    </row>
    <row r="65" spans="1:12" ht="16.5" x14ac:dyDescent="0.25">
      <c r="A65" s="10" t="s">
        <v>83</v>
      </c>
      <c r="B65" s="18">
        <v>614</v>
      </c>
      <c r="C65" s="19">
        <v>0</v>
      </c>
      <c r="D65" s="20">
        <v>83.592083200000005</v>
      </c>
      <c r="E65" s="21">
        <v>1.0104558557431409</v>
      </c>
      <c r="F65" s="21">
        <v>0.23888990005569649</v>
      </c>
      <c r="G65" s="1">
        <f t="shared" si="0"/>
        <v>5.9194584203331537</v>
      </c>
      <c r="H65" s="19">
        <v>0</v>
      </c>
      <c r="I65" s="20">
        <v>83.592083200000005</v>
      </c>
      <c r="J65" s="21">
        <v>1.0104558557431409</v>
      </c>
      <c r="K65" s="21">
        <v>0.23888990005569649</v>
      </c>
      <c r="L65" s="1">
        <f t="shared" si="1"/>
        <v>5.9194584203331537</v>
      </c>
    </row>
    <row r="66" spans="1:12" ht="16.5" x14ac:dyDescent="0.25">
      <c r="A66" s="11" t="s">
        <v>84</v>
      </c>
      <c r="B66" s="18">
        <v>614</v>
      </c>
      <c r="C66" s="19">
        <v>0</v>
      </c>
      <c r="D66" s="20">
        <v>1348.97</v>
      </c>
      <c r="E66" s="21">
        <v>17.154541886788376</v>
      </c>
      <c r="F66" s="21">
        <v>2.9545927735930873</v>
      </c>
      <c r="G66" s="1">
        <f t="shared" si="0"/>
        <v>73.211923435119871</v>
      </c>
      <c r="H66" s="19">
        <v>0</v>
      </c>
      <c r="I66" s="20">
        <v>1348.97</v>
      </c>
      <c r="J66" s="21">
        <v>17.497892687507328</v>
      </c>
      <c r="K66" s="21">
        <v>2.9388163245185623</v>
      </c>
      <c r="L66" s="1">
        <f t="shared" si="1"/>
        <v>72.820998434542702</v>
      </c>
    </row>
    <row r="67" spans="1:12" ht="16.5" x14ac:dyDescent="0.25">
      <c r="A67" s="11" t="s">
        <v>85</v>
      </c>
      <c r="B67" s="18">
        <v>614</v>
      </c>
      <c r="C67" s="19">
        <v>0</v>
      </c>
      <c r="D67" s="20">
        <v>1164.9100000000001</v>
      </c>
      <c r="E67" s="21">
        <v>126.8344264409039</v>
      </c>
      <c r="F67" s="21">
        <v>12.097303683693065</v>
      </c>
      <c r="G67" s="1">
        <f t="shared" si="0"/>
        <v>299.75937089457801</v>
      </c>
      <c r="H67" s="19">
        <v>0</v>
      </c>
      <c r="I67" s="20">
        <v>1164.9100000000001</v>
      </c>
      <c r="J67" s="21">
        <v>133.3349672688928</v>
      </c>
      <c r="K67" s="21">
        <v>13.05062651139875</v>
      </c>
      <c r="L67" s="1">
        <f t="shared" si="1"/>
        <v>323.38177953739859</v>
      </c>
    </row>
    <row r="68" spans="1:12" ht="16.5" x14ac:dyDescent="0.25">
      <c r="A68" s="11" t="s">
        <v>86</v>
      </c>
      <c r="B68" s="18">
        <v>614</v>
      </c>
      <c r="C68" s="19">
        <v>0</v>
      </c>
      <c r="D68" s="20">
        <v>298.21230000000003</v>
      </c>
      <c r="E68" s="21">
        <v>1.1979031621453318</v>
      </c>
      <c r="F68" s="21">
        <v>0.8421248835378623</v>
      </c>
      <c r="G68" s="1">
        <f t="shared" si="0"/>
        <v>20.867032183730057</v>
      </c>
      <c r="H68" s="19">
        <v>0</v>
      </c>
      <c r="I68" s="20">
        <v>298.21230000000003</v>
      </c>
      <c r="J68" s="21">
        <v>1.1979031621453318</v>
      </c>
      <c r="K68" s="21">
        <v>0.8421248835378623</v>
      </c>
      <c r="L68" s="1">
        <f t="shared" si="1"/>
        <v>20.867032183730057</v>
      </c>
    </row>
    <row r="69" spans="1:12" ht="16.5" x14ac:dyDescent="0.25">
      <c r="A69" s="11" t="s">
        <v>87</v>
      </c>
      <c r="B69" s="18">
        <v>614</v>
      </c>
      <c r="C69" s="19">
        <v>0</v>
      </c>
      <c r="D69" s="20">
        <v>3432.65</v>
      </c>
      <c r="E69" s="21">
        <v>305.08722101686328</v>
      </c>
      <c r="F69" s="21">
        <v>20.946104276226063</v>
      </c>
      <c r="G69" s="1">
        <f t="shared" si="0"/>
        <v>519.02400772144335</v>
      </c>
      <c r="H69" s="19">
        <v>0</v>
      </c>
      <c r="I69" s="20">
        <v>3432.65</v>
      </c>
      <c r="J69" s="21">
        <v>305.08722101686328</v>
      </c>
      <c r="K69" s="21">
        <v>20.946104276226063</v>
      </c>
      <c r="L69" s="1">
        <f t="shared" si="1"/>
        <v>519.02400772144335</v>
      </c>
    </row>
    <row r="70" spans="1:12" ht="16.5" x14ac:dyDescent="0.25">
      <c r="A70" s="11" t="s">
        <v>88</v>
      </c>
      <c r="B70" s="18">
        <v>614</v>
      </c>
      <c r="C70" s="19">
        <v>0</v>
      </c>
      <c r="D70" s="20">
        <v>60.2</v>
      </c>
      <c r="E70" s="21">
        <v>0.22907660144350028</v>
      </c>
      <c r="F70" s="21">
        <v>0.13671526245979573</v>
      </c>
      <c r="G70" s="1">
        <f t="shared" si="0"/>
        <v>3.3876706858138985</v>
      </c>
      <c r="H70" s="19">
        <v>0</v>
      </c>
      <c r="I70" s="20">
        <v>60.2</v>
      </c>
      <c r="J70" s="21">
        <v>0.2368566325746029</v>
      </c>
      <c r="K70" s="21">
        <v>0.13657668295395642</v>
      </c>
      <c r="L70" s="1">
        <f t="shared" si="1"/>
        <v>3.3842368209977849</v>
      </c>
    </row>
    <row r="71" spans="1:12" ht="16.5" x14ac:dyDescent="0.25">
      <c r="A71" s="11" t="s">
        <v>89</v>
      </c>
      <c r="B71" s="18">
        <v>614</v>
      </c>
      <c r="C71" s="19">
        <v>0</v>
      </c>
      <c r="D71" s="20">
        <v>0</v>
      </c>
      <c r="E71" s="21">
        <v>0</v>
      </c>
      <c r="F71" s="21">
        <v>0</v>
      </c>
      <c r="G71" s="1">
        <f t="shared" si="0"/>
        <v>0</v>
      </c>
      <c r="H71" s="19">
        <v>0</v>
      </c>
      <c r="I71" s="20">
        <v>0</v>
      </c>
      <c r="J71" s="21">
        <v>0</v>
      </c>
      <c r="K71" s="21">
        <v>0</v>
      </c>
      <c r="L71" s="1">
        <f t="shared" si="1"/>
        <v>0</v>
      </c>
    </row>
    <row r="72" spans="1:12" ht="16.5" x14ac:dyDescent="0.25">
      <c r="A72" s="11" t="s">
        <v>90</v>
      </c>
      <c r="B72" s="18">
        <v>614</v>
      </c>
      <c r="C72" s="19">
        <v>0</v>
      </c>
      <c r="D72" s="20">
        <v>0</v>
      </c>
      <c r="E72" s="21">
        <v>0</v>
      </c>
      <c r="F72" s="21">
        <v>0</v>
      </c>
      <c r="G72" s="1">
        <f t="shared" ref="G72:G73" si="2">F72*SQRT(B72)</f>
        <v>0</v>
      </c>
      <c r="H72" s="19">
        <v>0</v>
      </c>
      <c r="I72" s="20">
        <v>0</v>
      </c>
      <c r="J72" s="21">
        <v>0</v>
      </c>
      <c r="K72" s="21">
        <v>0</v>
      </c>
      <c r="L72" s="1">
        <f t="shared" ref="L72:L73" si="3">K72*SQRT(B72)</f>
        <v>0</v>
      </c>
    </row>
    <row r="73" spans="1:12" ht="16.5" x14ac:dyDescent="0.25">
      <c r="A73" s="11" t="s">
        <v>91</v>
      </c>
      <c r="B73" s="18">
        <v>614</v>
      </c>
      <c r="C73" s="19">
        <v>0</v>
      </c>
      <c r="D73" s="20">
        <v>648.90150000000006</v>
      </c>
      <c r="E73" s="21">
        <v>2.1088614237387042</v>
      </c>
      <c r="F73" s="21">
        <v>2.0843600942979101</v>
      </c>
      <c r="G73" s="1">
        <f t="shared" si="2"/>
        <v>51.64840752296994</v>
      </c>
      <c r="H73" s="19">
        <v>0</v>
      </c>
      <c r="I73" s="20">
        <v>648.90150000000006</v>
      </c>
      <c r="J73" s="21">
        <v>2.1088614237387042</v>
      </c>
      <c r="K73" s="21">
        <v>2.0843600942979101</v>
      </c>
      <c r="L73" s="1">
        <f t="shared" si="3"/>
        <v>51.64840752296994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/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256" width="9" style="2"/>
    <col min="257" max="257" width="27" style="2" customWidth="1"/>
    <col min="258" max="512" width="9" style="2"/>
    <col min="513" max="513" width="27" style="2" customWidth="1"/>
    <col min="514" max="768" width="9" style="2"/>
    <col min="769" max="769" width="27" style="2" customWidth="1"/>
    <col min="770" max="1024" width="9" style="2"/>
    <col min="1025" max="1025" width="27" style="2" customWidth="1"/>
    <col min="1026" max="1280" width="9" style="2"/>
    <col min="1281" max="1281" width="27" style="2" customWidth="1"/>
    <col min="1282" max="1536" width="9" style="2"/>
    <col min="1537" max="1537" width="27" style="2" customWidth="1"/>
    <col min="1538" max="1792" width="9" style="2"/>
    <col min="1793" max="1793" width="27" style="2" customWidth="1"/>
    <col min="1794" max="2048" width="9" style="2"/>
    <col min="2049" max="2049" width="27" style="2" customWidth="1"/>
    <col min="2050" max="2304" width="9" style="2"/>
    <col min="2305" max="2305" width="27" style="2" customWidth="1"/>
    <col min="2306" max="2560" width="9" style="2"/>
    <col min="2561" max="2561" width="27" style="2" customWidth="1"/>
    <col min="2562" max="2816" width="9" style="2"/>
    <col min="2817" max="2817" width="27" style="2" customWidth="1"/>
    <col min="2818" max="3072" width="9" style="2"/>
    <col min="3073" max="3073" width="27" style="2" customWidth="1"/>
    <col min="3074" max="3328" width="9" style="2"/>
    <col min="3329" max="3329" width="27" style="2" customWidth="1"/>
    <col min="3330" max="3584" width="9" style="2"/>
    <col min="3585" max="3585" width="27" style="2" customWidth="1"/>
    <col min="3586" max="3840" width="9" style="2"/>
    <col min="3841" max="3841" width="27" style="2" customWidth="1"/>
    <col min="3842" max="4096" width="9" style="2"/>
    <col min="4097" max="4097" width="27" style="2" customWidth="1"/>
    <col min="4098" max="4352" width="9" style="2"/>
    <col min="4353" max="4353" width="27" style="2" customWidth="1"/>
    <col min="4354" max="4608" width="9" style="2"/>
    <col min="4609" max="4609" width="27" style="2" customWidth="1"/>
    <col min="4610" max="4864" width="9" style="2"/>
    <col min="4865" max="4865" width="27" style="2" customWidth="1"/>
    <col min="4866" max="5120" width="9" style="2"/>
    <col min="5121" max="5121" width="27" style="2" customWidth="1"/>
    <col min="5122" max="5376" width="9" style="2"/>
    <col min="5377" max="5377" width="27" style="2" customWidth="1"/>
    <col min="5378" max="5632" width="9" style="2"/>
    <col min="5633" max="5633" width="27" style="2" customWidth="1"/>
    <col min="5634" max="5888" width="9" style="2"/>
    <col min="5889" max="5889" width="27" style="2" customWidth="1"/>
    <col min="5890" max="6144" width="9" style="2"/>
    <col min="6145" max="6145" width="27" style="2" customWidth="1"/>
    <col min="6146" max="6400" width="9" style="2"/>
    <col min="6401" max="6401" width="27" style="2" customWidth="1"/>
    <col min="6402" max="6656" width="9" style="2"/>
    <col min="6657" max="6657" width="27" style="2" customWidth="1"/>
    <col min="6658" max="6912" width="9" style="2"/>
    <col min="6913" max="6913" width="27" style="2" customWidth="1"/>
    <col min="6914" max="7168" width="9" style="2"/>
    <col min="7169" max="7169" width="27" style="2" customWidth="1"/>
    <col min="7170" max="7424" width="9" style="2"/>
    <col min="7425" max="7425" width="27" style="2" customWidth="1"/>
    <col min="7426" max="7680" width="9" style="2"/>
    <col min="7681" max="7681" width="27" style="2" customWidth="1"/>
    <col min="7682" max="7936" width="9" style="2"/>
    <col min="7937" max="7937" width="27" style="2" customWidth="1"/>
    <col min="7938" max="8192" width="9" style="2"/>
    <col min="8193" max="8193" width="27" style="2" customWidth="1"/>
    <col min="8194" max="8448" width="9" style="2"/>
    <col min="8449" max="8449" width="27" style="2" customWidth="1"/>
    <col min="8450" max="8704" width="9" style="2"/>
    <col min="8705" max="8705" width="27" style="2" customWidth="1"/>
    <col min="8706" max="8960" width="9" style="2"/>
    <col min="8961" max="8961" width="27" style="2" customWidth="1"/>
    <col min="8962" max="9216" width="9" style="2"/>
    <col min="9217" max="9217" width="27" style="2" customWidth="1"/>
    <col min="9218" max="9472" width="9" style="2"/>
    <col min="9473" max="9473" width="27" style="2" customWidth="1"/>
    <col min="9474" max="9728" width="9" style="2"/>
    <col min="9729" max="9729" width="27" style="2" customWidth="1"/>
    <col min="9730" max="9984" width="9" style="2"/>
    <col min="9985" max="9985" width="27" style="2" customWidth="1"/>
    <col min="9986" max="10240" width="9" style="2"/>
    <col min="10241" max="10241" width="27" style="2" customWidth="1"/>
    <col min="10242" max="10496" width="9" style="2"/>
    <col min="10497" max="10497" width="27" style="2" customWidth="1"/>
    <col min="10498" max="10752" width="9" style="2"/>
    <col min="10753" max="10753" width="27" style="2" customWidth="1"/>
    <col min="10754" max="11008" width="9" style="2"/>
    <col min="11009" max="11009" width="27" style="2" customWidth="1"/>
    <col min="11010" max="11264" width="9" style="2"/>
    <col min="11265" max="11265" width="27" style="2" customWidth="1"/>
    <col min="11266" max="11520" width="9" style="2"/>
    <col min="11521" max="11521" width="27" style="2" customWidth="1"/>
    <col min="11522" max="11776" width="9" style="2"/>
    <col min="11777" max="11777" width="27" style="2" customWidth="1"/>
    <col min="11778" max="12032" width="9" style="2"/>
    <col min="12033" max="12033" width="27" style="2" customWidth="1"/>
    <col min="12034" max="12288" width="9" style="2"/>
    <col min="12289" max="12289" width="27" style="2" customWidth="1"/>
    <col min="12290" max="12544" width="9" style="2"/>
    <col min="12545" max="12545" width="27" style="2" customWidth="1"/>
    <col min="12546" max="12800" width="9" style="2"/>
    <col min="12801" max="12801" width="27" style="2" customWidth="1"/>
    <col min="12802" max="13056" width="9" style="2"/>
    <col min="13057" max="13057" width="27" style="2" customWidth="1"/>
    <col min="13058" max="13312" width="9" style="2"/>
    <col min="13313" max="13313" width="27" style="2" customWidth="1"/>
    <col min="13314" max="13568" width="9" style="2"/>
    <col min="13569" max="13569" width="27" style="2" customWidth="1"/>
    <col min="13570" max="13824" width="9" style="2"/>
    <col min="13825" max="13825" width="27" style="2" customWidth="1"/>
    <col min="13826" max="14080" width="9" style="2"/>
    <col min="14081" max="14081" width="27" style="2" customWidth="1"/>
    <col min="14082" max="14336" width="9" style="2"/>
    <col min="14337" max="14337" width="27" style="2" customWidth="1"/>
    <col min="14338" max="14592" width="9" style="2"/>
    <col min="14593" max="14593" width="27" style="2" customWidth="1"/>
    <col min="14594" max="14848" width="9" style="2"/>
    <col min="14849" max="14849" width="27" style="2" customWidth="1"/>
    <col min="14850" max="15104" width="9" style="2"/>
    <col min="15105" max="15105" width="27" style="2" customWidth="1"/>
    <col min="15106" max="15360" width="9" style="2"/>
    <col min="15361" max="15361" width="27" style="2" customWidth="1"/>
    <col min="15362" max="15616" width="9" style="2"/>
    <col min="15617" max="15617" width="27" style="2" customWidth="1"/>
    <col min="15618" max="15872" width="9" style="2"/>
    <col min="15873" max="15873" width="27" style="2" customWidth="1"/>
    <col min="15874" max="16128" width="9" style="2"/>
    <col min="16129" max="16129" width="27" style="2" customWidth="1"/>
    <col min="16130" max="16384" width="9" style="2"/>
  </cols>
  <sheetData>
    <row r="1" spans="1:12" ht="16.5" x14ac:dyDescent="0.25">
      <c r="A1" s="12" t="s">
        <v>116</v>
      </c>
      <c r="B1" s="13"/>
      <c r="C1" s="13"/>
      <c r="D1" s="13"/>
      <c r="E1" s="13"/>
      <c r="F1" s="13"/>
      <c r="G1" s="13"/>
      <c r="H1" s="13"/>
      <c r="I1" s="13"/>
      <c r="J1" s="13"/>
      <c r="K1" s="34" t="s">
        <v>100</v>
      </c>
      <c r="L1" s="35"/>
    </row>
    <row r="2" spans="1:12" s="6" customFormat="1" ht="16.5" x14ac:dyDescent="0.25">
      <c r="A2" s="3" t="s">
        <v>13</v>
      </c>
      <c r="B2" s="3" t="s">
        <v>96</v>
      </c>
      <c r="C2" s="3"/>
      <c r="D2" s="3"/>
      <c r="E2" s="3"/>
      <c r="F2" s="3"/>
      <c r="G2" s="3"/>
      <c r="H2" s="3"/>
      <c r="I2" s="1"/>
      <c r="J2" s="1"/>
      <c r="K2" s="1"/>
      <c r="L2" s="1"/>
    </row>
    <row r="3" spans="1:12" ht="16.5" x14ac:dyDescent="0.25">
      <c r="A3" s="1" t="s">
        <v>14</v>
      </c>
      <c r="B3" s="13">
        <v>13.297965100000001</v>
      </c>
      <c r="C3" s="1"/>
      <c r="D3" s="13"/>
      <c r="E3" s="13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">
        <v>50.44</v>
      </c>
      <c r="C4" s="1" t="s">
        <v>8</v>
      </c>
      <c r="D4" s="2">
        <v>27.7</v>
      </c>
      <c r="E4" s="29" t="s">
        <v>9</v>
      </c>
      <c r="F4" s="2">
        <v>96.5</v>
      </c>
      <c r="G4" s="1" t="s">
        <v>10</v>
      </c>
      <c r="H4" s="2">
        <v>10.16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7.25" customHeight="1" x14ac:dyDescent="0.25">
      <c r="A7" s="11" t="s">
        <v>25</v>
      </c>
      <c r="B7" s="18">
        <v>688</v>
      </c>
      <c r="C7" s="19">
        <v>0</v>
      </c>
      <c r="D7" s="20">
        <v>475.53285629999999</v>
      </c>
      <c r="E7" s="21">
        <v>87.68562584178261</v>
      </c>
      <c r="F7" s="21">
        <v>4.2068239399049734</v>
      </c>
      <c r="G7" s="1">
        <f>F7*SQRT(B7)</f>
        <v>110.34395747395519</v>
      </c>
      <c r="H7" s="19">
        <v>0</v>
      </c>
      <c r="I7" s="20">
        <v>1322.83</v>
      </c>
      <c r="J7" s="21">
        <v>222.68944292064833</v>
      </c>
      <c r="K7" s="21">
        <v>11.093360784445958</v>
      </c>
      <c r="L7" s="1">
        <f>K7*SQRT(B7)</f>
        <v>290.97612548762794</v>
      </c>
    </row>
    <row r="8" spans="1:12" ht="16.5" x14ac:dyDescent="0.25">
      <c r="A8" s="11" t="s">
        <v>26</v>
      </c>
      <c r="B8" s="18">
        <v>688</v>
      </c>
      <c r="C8" s="19">
        <v>0</v>
      </c>
      <c r="D8" s="20">
        <v>500.58540850000003</v>
      </c>
      <c r="E8" s="21">
        <v>62.253443050306181</v>
      </c>
      <c r="F8" s="21">
        <v>5.5743363619670596</v>
      </c>
      <c r="G8" s="1">
        <f t="shared" ref="G8:G71" si="0">F8*SQRT(B8)</f>
        <v>146.21347202952103</v>
      </c>
      <c r="H8" s="19">
        <v>0</v>
      </c>
      <c r="I8" s="20">
        <v>1134.04</v>
      </c>
      <c r="J8" s="21">
        <v>71.804975861621472</v>
      </c>
      <c r="K8" s="21">
        <v>6.7862269788856295</v>
      </c>
      <c r="L8" s="1">
        <f t="shared" ref="L8:L71" si="1">K8*SQRT(B8)</f>
        <v>178.00106490400881</v>
      </c>
    </row>
    <row r="9" spans="1:12" ht="16.5" x14ac:dyDescent="0.25">
      <c r="A9" s="11" t="s">
        <v>27</v>
      </c>
      <c r="B9" s="18">
        <v>688</v>
      </c>
      <c r="C9" s="19">
        <v>0</v>
      </c>
      <c r="D9" s="20">
        <v>511</v>
      </c>
      <c r="E9" s="21">
        <v>7.8678891055990201</v>
      </c>
      <c r="F9" s="21">
        <v>1.0756936002493447</v>
      </c>
      <c r="G9" s="1">
        <f t="shared" si="0"/>
        <v>28.215178618480675</v>
      </c>
      <c r="H9" s="19">
        <v>0</v>
      </c>
      <c r="I9" s="20">
        <v>511</v>
      </c>
      <c r="J9" s="21">
        <v>8.6457946049663441</v>
      </c>
      <c r="K9" s="21">
        <v>1.068461381483089</v>
      </c>
      <c r="L9" s="1">
        <f t="shared" si="1"/>
        <v>28.025479298664575</v>
      </c>
    </row>
    <row r="10" spans="1:12" ht="16.5" x14ac:dyDescent="0.25">
      <c r="A10" s="11" t="s">
        <v>28</v>
      </c>
      <c r="B10" s="18">
        <v>688</v>
      </c>
      <c r="C10" s="19">
        <v>0</v>
      </c>
      <c r="D10" s="20">
        <v>50.667009200000003</v>
      </c>
      <c r="E10" s="21">
        <v>1.0537900070011195</v>
      </c>
      <c r="F10" s="21">
        <v>0.19839607910608839</v>
      </c>
      <c r="G10" s="1">
        <f t="shared" si="0"/>
        <v>5.2038803688029249</v>
      </c>
      <c r="H10" s="19">
        <v>0</v>
      </c>
      <c r="I10" s="20">
        <v>121.60082199999999</v>
      </c>
      <c r="J10" s="21">
        <v>2.3352245569548722</v>
      </c>
      <c r="K10" s="21">
        <v>0.44355866375202313</v>
      </c>
      <c r="L10" s="1">
        <f t="shared" si="1"/>
        <v>11.634434677901735</v>
      </c>
    </row>
    <row r="11" spans="1:12" ht="16.5" x14ac:dyDescent="0.25">
      <c r="A11" s="11" t="s">
        <v>29</v>
      </c>
      <c r="B11" s="18">
        <v>688</v>
      </c>
      <c r="C11" s="19">
        <v>0</v>
      </c>
      <c r="D11" s="20">
        <v>1322.8</v>
      </c>
      <c r="E11" s="21">
        <v>58.688219270400658</v>
      </c>
      <c r="F11" s="21">
        <v>6.1339926158715752</v>
      </c>
      <c r="G11" s="1">
        <f t="shared" si="0"/>
        <v>160.89311794840108</v>
      </c>
      <c r="H11" s="19">
        <v>0</v>
      </c>
      <c r="I11" s="20">
        <v>1322.8</v>
      </c>
      <c r="J11" s="21">
        <v>54.54805105693071</v>
      </c>
      <c r="K11" s="21">
        <v>5.6656411014756918</v>
      </c>
      <c r="L11" s="1">
        <f t="shared" si="1"/>
        <v>148.60837289474208</v>
      </c>
    </row>
    <row r="12" spans="1:12" ht="16.5" x14ac:dyDescent="0.25">
      <c r="A12" s="11" t="s">
        <v>30</v>
      </c>
      <c r="B12" s="18">
        <v>688</v>
      </c>
      <c r="C12" s="19">
        <v>0</v>
      </c>
      <c r="D12" s="20">
        <v>369.36613999999997</v>
      </c>
      <c r="E12" s="21">
        <v>1.3133642642571706</v>
      </c>
      <c r="F12" s="21">
        <v>0.80956015311259522</v>
      </c>
      <c r="G12" s="1">
        <f t="shared" si="0"/>
        <v>21.234563743041431</v>
      </c>
      <c r="H12" s="19">
        <v>0</v>
      </c>
      <c r="I12" s="20">
        <v>369.36613999999997</v>
      </c>
      <c r="J12" s="21">
        <v>1.7643106532858728</v>
      </c>
      <c r="K12" s="21">
        <v>0.83189517623741771</v>
      </c>
      <c r="L12" s="1">
        <f t="shared" si="1"/>
        <v>21.820405907360978</v>
      </c>
    </row>
    <row r="13" spans="1:12" ht="16.5" x14ac:dyDescent="0.25">
      <c r="A13" s="11" t="s">
        <v>31</v>
      </c>
      <c r="B13" s="18">
        <v>688</v>
      </c>
      <c r="C13" s="19">
        <v>0</v>
      </c>
      <c r="D13" s="20">
        <v>84.054291800000001</v>
      </c>
      <c r="E13" s="21">
        <v>10.811076902334733</v>
      </c>
      <c r="F13" s="21">
        <v>0.61944416807683278</v>
      </c>
      <c r="G13" s="1">
        <f t="shared" si="0"/>
        <v>16.247868205604906</v>
      </c>
      <c r="H13" s="19">
        <v>0</v>
      </c>
      <c r="I13" s="20">
        <v>84.054291800000001</v>
      </c>
      <c r="J13" s="21">
        <v>10.811076902334733</v>
      </c>
      <c r="K13" s="21">
        <v>0.61944416807683278</v>
      </c>
      <c r="L13" s="1">
        <f t="shared" si="1"/>
        <v>16.247868205604906</v>
      </c>
    </row>
    <row r="14" spans="1:12" ht="16.5" x14ac:dyDescent="0.25">
      <c r="A14" s="11" t="s">
        <v>32</v>
      </c>
      <c r="B14" s="18">
        <v>688</v>
      </c>
      <c r="C14" s="19">
        <v>0</v>
      </c>
      <c r="D14" s="20">
        <v>206.4</v>
      </c>
      <c r="E14" s="21">
        <v>2.0298384401131968</v>
      </c>
      <c r="F14" s="21">
        <v>0.40177195802735438</v>
      </c>
      <c r="G14" s="1">
        <f t="shared" si="0"/>
        <v>10.53837966221128</v>
      </c>
      <c r="H14" s="19">
        <v>0</v>
      </c>
      <c r="I14" s="20">
        <v>206.4</v>
      </c>
      <c r="J14" s="21">
        <v>2.0298384401131968</v>
      </c>
      <c r="K14" s="21">
        <v>0.40177195802735438</v>
      </c>
      <c r="L14" s="1">
        <f t="shared" si="1"/>
        <v>10.53837966221128</v>
      </c>
    </row>
    <row r="15" spans="1:12" ht="16.5" x14ac:dyDescent="0.25">
      <c r="A15" s="10" t="s">
        <v>33</v>
      </c>
      <c r="B15" s="18">
        <v>688</v>
      </c>
      <c r="C15" s="19">
        <v>0</v>
      </c>
      <c r="D15" s="20">
        <v>165.50889889999999</v>
      </c>
      <c r="E15" s="21">
        <v>3.4941910869562745</v>
      </c>
      <c r="F15" s="21">
        <v>0.42753667829764425</v>
      </c>
      <c r="G15" s="1">
        <f t="shared" si="0"/>
        <v>11.214181939284334</v>
      </c>
      <c r="H15" s="19">
        <v>0</v>
      </c>
      <c r="I15" s="20">
        <v>165.50889889999999</v>
      </c>
      <c r="J15" s="21">
        <v>3.4941910869562745</v>
      </c>
      <c r="K15" s="21">
        <v>0.42753667829764425</v>
      </c>
      <c r="L15" s="1">
        <f t="shared" si="1"/>
        <v>11.214181939284334</v>
      </c>
    </row>
    <row r="16" spans="1:12" ht="16.5" x14ac:dyDescent="0.25">
      <c r="A16" s="11" t="s">
        <v>34</v>
      </c>
      <c r="B16" s="18">
        <v>688</v>
      </c>
      <c r="C16" s="19">
        <v>0</v>
      </c>
      <c r="D16" s="20">
        <v>525.46452839999995</v>
      </c>
      <c r="E16" s="21">
        <v>44.390570954324843</v>
      </c>
      <c r="F16" s="21">
        <v>4.9682228213357709</v>
      </c>
      <c r="G16" s="1">
        <f t="shared" si="0"/>
        <v>130.31526290377423</v>
      </c>
      <c r="H16" s="19">
        <v>0</v>
      </c>
      <c r="I16" s="20">
        <v>408.42906679999999</v>
      </c>
      <c r="J16" s="21">
        <v>35.409347713409275</v>
      </c>
      <c r="K16" s="21">
        <v>3.9534146099575151</v>
      </c>
      <c r="L16" s="1">
        <f t="shared" si="1"/>
        <v>103.6970930634951</v>
      </c>
    </row>
    <row r="17" spans="1:12" ht="16.5" x14ac:dyDescent="0.25">
      <c r="A17" s="11" t="s">
        <v>35</v>
      </c>
      <c r="B17" s="18">
        <v>688</v>
      </c>
      <c r="C17" s="19">
        <v>0</v>
      </c>
      <c r="D17" s="20">
        <v>276.80265969999999</v>
      </c>
      <c r="E17" s="21">
        <v>4.4460172835617646</v>
      </c>
      <c r="F17" s="21">
        <v>1.7556800645604296</v>
      </c>
      <c r="G17" s="1">
        <f t="shared" si="0"/>
        <v>46.051056366790334</v>
      </c>
      <c r="H17" s="19">
        <v>0</v>
      </c>
      <c r="I17" s="20">
        <v>276.80265969999999</v>
      </c>
      <c r="J17" s="21">
        <v>4.0306750292551632</v>
      </c>
      <c r="K17" s="21">
        <v>1.7718746115018487</v>
      </c>
      <c r="L17" s="1">
        <f t="shared" si="1"/>
        <v>46.475835350779448</v>
      </c>
    </row>
    <row r="18" spans="1:12" ht="16.5" x14ac:dyDescent="0.25">
      <c r="A18" s="11" t="s">
        <v>36</v>
      </c>
      <c r="B18" s="18">
        <v>688</v>
      </c>
      <c r="C18" s="19">
        <v>0</v>
      </c>
      <c r="D18" s="20">
        <v>68.567733500000003</v>
      </c>
      <c r="E18" s="21">
        <v>0.10289232382177364</v>
      </c>
      <c r="F18" s="21">
        <v>7.1050657235537384E-2</v>
      </c>
      <c r="G18" s="1">
        <f t="shared" si="0"/>
        <v>1.863641267733158</v>
      </c>
      <c r="H18" s="19">
        <v>0</v>
      </c>
      <c r="I18" s="20">
        <v>51.425800099999996</v>
      </c>
      <c r="J18" s="21">
        <v>7.2498126624734205E-2</v>
      </c>
      <c r="K18" s="21">
        <v>5.0652690580833923E-2</v>
      </c>
      <c r="L18" s="1">
        <f t="shared" si="1"/>
        <v>1.3286076182972377</v>
      </c>
    </row>
    <row r="19" spans="1:12" ht="16.5" x14ac:dyDescent="0.25">
      <c r="A19" s="11" t="s">
        <v>37</v>
      </c>
      <c r="B19" s="18">
        <v>688</v>
      </c>
      <c r="C19" s="19">
        <v>0</v>
      </c>
      <c r="D19" s="20">
        <v>78.342107400000003</v>
      </c>
      <c r="E19" s="21">
        <v>0.12733307004119029</v>
      </c>
      <c r="F19" s="21">
        <v>0.12318989502441748</v>
      </c>
      <c r="G19" s="1">
        <f t="shared" si="0"/>
        <v>3.2312406537513381</v>
      </c>
      <c r="H19" s="19">
        <v>0</v>
      </c>
      <c r="I19" s="20">
        <v>58.756580599999999</v>
      </c>
      <c r="J19" s="21">
        <v>9.54998025308927E-2</v>
      </c>
      <c r="K19" s="21">
        <v>9.2392421268313082E-2</v>
      </c>
      <c r="L19" s="1">
        <f t="shared" si="1"/>
        <v>2.4234304903135029</v>
      </c>
    </row>
    <row r="20" spans="1:12" ht="16.5" x14ac:dyDescent="0.25">
      <c r="A20" s="11" t="s">
        <v>38</v>
      </c>
      <c r="B20" s="18">
        <v>688</v>
      </c>
      <c r="C20" s="19">
        <v>0</v>
      </c>
      <c r="D20" s="20">
        <v>785.21123069999999</v>
      </c>
      <c r="E20" s="21">
        <v>84.571534757057307</v>
      </c>
      <c r="F20" s="21">
        <v>4.0819165748506574</v>
      </c>
      <c r="G20" s="1">
        <f t="shared" si="0"/>
        <v>107.06766800365028</v>
      </c>
      <c r="H20" s="19">
        <v>0</v>
      </c>
      <c r="I20" s="20">
        <v>621.36710630000005</v>
      </c>
      <c r="J20" s="21">
        <v>68.773998458291629</v>
      </c>
      <c r="K20" s="21">
        <v>3.3368081154248488</v>
      </c>
      <c r="L20" s="1">
        <f t="shared" si="1"/>
        <v>87.523656337161839</v>
      </c>
    </row>
    <row r="21" spans="1:12" ht="16.5" x14ac:dyDescent="0.25">
      <c r="A21" s="11" t="s">
        <v>39</v>
      </c>
      <c r="B21" s="18">
        <v>688</v>
      </c>
      <c r="C21" s="19">
        <v>0</v>
      </c>
      <c r="D21" s="20">
        <v>475.00471859999999</v>
      </c>
      <c r="E21" s="21">
        <v>7.2940453483309584</v>
      </c>
      <c r="F21" s="21">
        <v>1.528265553258767</v>
      </c>
      <c r="G21" s="1">
        <f t="shared" si="0"/>
        <v>40.086029657211</v>
      </c>
      <c r="H21" s="19">
        <v>0</v>
      </c>
      <c r="I21" s="20">
        <v>356.25353899999999</v>
      </c>
      <c r="J21" s="21">
        <v>5.5285184627650947</v>
      </c>
      <c r="K21" s="21">
        <v>1.2075987874713952</v>
      </c>
      <c r="L21" s="1">
        <f t="shared" si="1"/>
        <v>31.675019243461243</v>
      </c>
    </row>
    <row r="22" spans="1:12" ht="16.5" x14ac:dyDescent="0.25">
      <c r="A22" s="11" t="s">
        <v>40</v>
      </c>
      <c r="B22" s="18">
        <v>688</v>
      </c>
      <c r="C22" s="19">
        <v>0</v>
      </c>
      <c r="D22" s="20">
        <v>334.14115340000001</v>
      </c>
      <c r="E22" s="21">
        <v>2.1914310625513425</v>
      </c>
      <c r="F22" s="21">
        <v>1.6765822718167822</v>
      </c>
      <c r="G22" s="1">
        <f t="shared" si="0"/>
        <v>43.97634071349254</v>
      </c>
      <c r="H22" s="19">
        <v>0</v>
      </c>
      <c r="I22" s="20">
        <v>250.60586509999999</v>
      </c>
      <c r="J22" s="21">
        <v>1.6435732969135071</v>
      </c>
      <c r="K22" s="21">
        <v>1.2574367038625871</v>
      </c>
      <c r="L22" s="1">
        <f t="shared" si="1"/>
        <v>32.982255535119421</v>
      </c>
    </row>
    <row r="23" spans="1:12" ht="16.5" x14ac:dyDescent="0.25">
      <c r="A23" s="11" t="s">
        <v>41</v>
      </c>
      <c r="B23" s="18">
        <v>688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688</v>
      </c>
      <c r="C24" s="19">
        <v>0</v>
      </c>
      <c r="D24" s="20">
        <v>674.62441999999999</v>
      </c>
      <c r="E24" s="21">
        <v>31.061357478133658</v>
      </c>
      <c r="F24" s="21">
        <v>3.7418850055445163</v>
      </c>
      <c r="G24" s="1">
        <f t="shared" si="0"/>
        <v>98.148723555462468</v>
      </c>
      <c r="H24" s="19">
        <v>0</v>
      </c>
      <c r="I24" s="20">
        <v>674.62441999999999</v>
      </c>
      <c r="J24" s="21">
        <v>28.418070687177657</v>
      </c>
      <c r="K24" s="21">
        <v>3.6173156087410194</v>
      </c>
      <c r="L24" s="1">
        <f t="shared" si="1"/>
        <v>94.881298909269205</v>
      </c>
    </row>
    <row r="25" spans="1:12" ht="16.5" x14ac:dyDescent="0.25">
      <c r="A25" s="11" t="s">
        <v>43</v>
      </c>
      <c r="B25" s="18">
        <v>688</v>
      </c>
      <c r="C25" s="19">
        <v>0</v>
      </c>
      <c r="D25" s="20">
        <v>445.82675819999997</v>
      </c>
      <c r="E25" s="21">
        <v>13.364890698286063</v>
      </c>
      <c r="F25" s="21">
        <v>1.9435540737041994</v>
      </c>
      <c r="G25" s="1">
        <f t="shared" si="0"/>
        <v>50.978945427888029</v>
      </c>
      <c r="H25" s="19">
        <v>0</v>
      </c>
      <c r="I25" s="20">
        <v>374.58106750000002</v>
      </c>
      <c r="J25" s="21">
        <v>11.749284864510443</v>
      </c>
      <c r="K25" s="21">
        <v>1.6929208852065818</v>
      </c>
      <c r="L25" s="1">
        <f t="shared" si="1"/>
        <v>44.404898524996334</v>
      </c>
    </row>
    <row r="26" spans="1:12" ht="16.5" x14ac:dyDescent="0.25">
      <c r="A26" s="11" t="s">
        <v>44</v>
      </c>
      <c r="B26" s="18">
        <v>688</v>
      </c>
      <c r="C26" s="19">
        <v>0</v>
      </c>
      <c r="D26" s="20">
        <v>447.06398410000003</v>
      </c>
      <c r="E26" s="21">
        <v>50.287781285638516</v>
      </c>
      <c r="F26" s="21">
        <v>3.2255487847820912</v>
      </c>
      <c r="G26" s="1">
        <f t="shared" si="0"/>
        <v>84.60535145338234</v>
      </c>
      <c r="H26" s="19">
        <v>0</v>
      </c>
      <c r="I26" s="20">
        <v>402.35758570000002</v>
      </c>
      <c r="J26" s="21">
        <v>45.800465415970343</v>
      </c>
      <c r="K26" s="21">
        <v>2.997800841332229</v>
      </c>
      <c r="L26" s="1">
        <f t="shared" si="1"/>
        <v>78.631578900547623</v>
      </c>
    </row>
    <row r="27" spans="1:12" ht="16.5" x14ac:dyDescent="0.25">
      <c r="A27" s="11" t="s">
        <v>45</v>
      </c>
      <c r="B27" s="18">
        <v>688</v>
      </c>
      <c r="C27" s="19">
        <v>0</v>
      </c>
      <c r="D27" s="20">
        <v>969.4223078</v>
      </c>
      <c r="E27" s="21">
        <v>80.929379513465278</v>
      </c>
      <c r="F27" s="21">
        <v>7.6440188252915808</v>
      </c>
      <c r="G27" s="1">
        <f t="shared" si="0"/>
        <v>200.50073410182694</v>
      </c>
      <c r="H27" s="19">
        <v>0</v>
      </c>
      <c r="I27" s="20">
        <v>969.4223078</v>
      </c>
      <c r="J27" s="21">
        <v>80.929379513465278</v>
      </c>
      <c r="K27" s="21">
        <v>7.6440188252915808</v>
      </c>
      <c r="L27" s="1">
        <f t="shared" si="1"/>
        <v>200.50073410182694</v>
      </c>
    </row>
    <row r="28" spans="1:12" ht="16.5" x14ac:dyDescent="0.25">
      <c r="A28" s="11" t="s">
        <v>46</v>
      </c>
      <c r="B28" s="18">
        <v>688</v>
      </c>
      <c r="C28" s="19">
        <v>0</v>
      </c>
      <c r="D28" s="20">
        <v>241.58741760000001</v>
      </c>
      <c r="E28" s="21">
        <v>4.7797044089391836</v>
      </c>
      <c r="F28" s="21">
        <v>0.74508612872920499</v>
      </c>
      <c r="G28" s="1">
        <f t="shared" si="0"/>
        <v>19.543425937807712</v>
      </c>
      <c r="H28" s="19">
        <v>0</v>
      </c>
      <c r="I28" s="20">
        <v>241.58741760000001</v>
      </c>
      <c r="J28" s="21">
        <v>4.7797044089391836</v>
      </c>
      <c r="K28" s="21">
        <v>0.74508612872920499</v>
      </c>
      <c r="L28" s="1">
        <f t="shared" si="1"/>
        <v>19.543425937807712</v>
      </c>
    </row>
    <row r="29" spans="1:12" ht="16.5" x14ac:dyDescent="0.25">
      <c r="A29" s="11" t="s">
        <v>47</v>
      </c>
      <c r="B29" s="18">
        <v>688</v>
      </c>
      <c r="C29" s="19">
        <v>0</v>
      </c>
      <c r="D29" s="20">
        <v>534.80662689999997</v>
      </c>
      <c r="E29" s="21">
        <v>17.858971078150944</v>
      </c>
      <c r="F29" s="21">
        <v>3.8435797037157418</v>
      </c>
      <c r="G29" s="1">
        <f t="shared" si="0"/>
        <v>100.81615048148349</v>
      </c>
      <c r="H29" s="19">
        <v>0</v>
      </c>
      <c r="I29" s="20">
        <v>534.80662689999997</v>
      </c>
      <c r="J29" s="21">
        <v>17.858971078150944</v>
      </c>
      <c r="K29" s="21">
        <v>3.8435797037157418</v>
      </c>
      <c r="L29" s="1">
        <f t="shared" si="1"/>
        <v>100.81615048148349</v>
      </c>
    </row>
    <row r="30" spans="1:12" ht="16.5" x14ac:dyDescent="0.25">
      <c r="A30" s="11" t="s">
        <v>48</v>
      </c>
      <c r="B30" s="18">
        <v>688</v>
      </c>
      <c r="C30" s="19">
        <v>0</v>
      </c>
      <c r="D30" s="20">
        <v>1054.1500000000001</v>
      </c>
      <c r="E30" s="21">
        <v>22.392346379620438</v>
      </c>
      <c r="F30" s="21">
        <v>3.3211465125470214</v>
      </c>
      <c r="G30" s="1">
        <f t="shared" si="0"/>
        <v>87.112856344908295</v>
      </c>
      <c r="H30" s="19">
        <v>0</v>
      </c>
      <c r="I30" s="20">
        <v>1054.1500000000001</v>
      </c>
      <c r="J30" s="21">
        <v>22.392346379620438</v>
      </c>
      <c r="K30" s="21">
        <v>3.3211465125470214</v>
      </c>
      <c r="L30" s="1">
        <f t="shared" si="1"/>
        <v>87.112856344908295</v>
      </c>
    </row>
    <row r="31" spans="1:12" ht="16.5" x14ac:dyDescent="0.25">
      <c r="A31" s="11" t="s">
        <v>49</v>
      </c>
      <c r="B31" s="18">
        <v>688</v>
      </c>
      <c r="C31" s="19">
        <v>0</v>
      </c>
      <c r="D31" s="20">
        <v>1057.1300000000001</v>
      </c>
      <c r="E31" s="21">
        <v>37.002651601125272</v>
      </c>
      <c r="F31" s="21">
        <v>5.233445687438139</v>
      </c>
      <c r="G31" s="1">
        <f t="shared" si="0"/>
        <v>137.27199346259607</v>
      </c>
      <c r="H31" s="19">
        <v>0</v>
      </c>
      <c r="I31" s="20">
        <v>1057.1300000000001</v>
      </c>
      <c r="J31" s="21">
        <v>37.002651601125272</v>
      </c>
      <c r="K31" s="21">
        <v>5.233445687438139</v>
      </c>
      <c r="L31" s="1">
        <f t="shared" si="1"/>
        <v>137.27199346259607</v>
      </c>
    </row>
    <row r="32" spans="1:12" ht="16.5" x14ac:dyDescent="0.25">
      <c r="A32" s="11" t="s">
        <v>50</v>
      </c>
      <c r="B32" s="18">
        <v>688</v>
      </c>
      <c r="C32" s="19">
        <v>0</v>
      </c>
      <c r="D32" s="20">
        <v>86.255369200000004</v>
      </c>
      <c r="E32" s="21">
        <v>0.79258011848908128</v>
      </c>
      <c r="F32" s="21">
        <v>0.56921347405731337</v>
      </c>
      <c r="G32" s="1">
        <f t="shared" si="0"/>
        <v>14.930329453340816</v>
      </c>
      <c r="H32" s="19">
        <v>0</v>
      </c>
      <c r="I32" s="20">
        <v>86.255369200000004</v>
      </c>
      <c r="J32" s="21">
        <v>0.79258011848908128</v>
      </c>
      <c r="K32" s="21">
        <v>0.56921347405731337</v>
      </c>
      <c r="L32" s="1">
        <f t="shared" si="1"/>
        <v>14.930329453340816</v>
      </c>
    </row>
    <row r="33" spans="1:12" ht="16.5" x14ac:dyDescent="0.25">
      <c r="A33" s="11" t="s">
        <v>51</v>
      </c>
      <c r="B33" s="18">
        <v>688</v>
      </c>
      <c r="C33" s="19">
        <v>0</v>
      </c>
      <c r="D33" s="20">
        <v>743.7130148</v>
      </c>
      <c r="E33" s="21">
        <v>4.4419848857212081</v>
      </c>
      <c r="F33" s="21">
        <v>2.3971891895264643</v>
      </c>
      <c r="G33" s="1">
        <f t="shared" si="0"/>
        <v>62.877682965764507</v>
      </c>
      <c r="H33" s="19">
        <v>0</v>
      </c>
      <c r="I33" s="20">
        <v>743.7130148</v>
      </c>
      <c r="J33" s="21">
        <v>4.4419848857212081</v>
      </c>
      <c r="K33" s="21">
        <v>2.3971891895264643</v>
      </c>
      <c r="L33" s="1">
        <f t="shared" si="1"/>
        <v>62.877682965764507</v>
      </c>
    </row>
    <row r="34" spans="1:12" ht="16.5" x14ac:dyDescent="0.25">
      <c r="A34" s="11" t="s">
        <v>52</v>
      </c>
      <c r="B34" s="18">
        <v>688</v>
      </c>
      <c r="C34" s="19">
        <v>0</v>
      </c>
      <c r="D34" s="20">
        <v>1173.53</v>
      </c>
      <c r="E34" s="21">
        <v>30.130036734916622</v>
      </c>
      <c r="F34" s="21">
        <v>5.3748155420954067</v>
      </c>
      <c r="G34" s="1">
        <f t="shared" si="0"/>
        <v>140.98008998701425</v>
      </c>
      <c r="H34" s="19">
        <v>0</v>
      </c>
      <c r="I34" s="20">
        <v>1173.53</v>
      </c>
      <c r="J34" s="21">
        <v>30.130036734916622</v>
      </c>
      <c r="K34" s="21">
        <v>5.3748155420954067</v>
      </c>
      <c r="L34" s="1">
        <f t="shared" si="1"/>
        <v>140.98008998701425</v>
      </c>
    </row>
    <row r="35" spans="1:12" ht="16.5" x14ac:dyDescent="0.25">
      <c r="A35" s="10" t="s">
        <v>53</v>
      </c>
      <c r="B35" s="18">
        <v>688</v>
      </c>
      <c r="C35" s="19">
        <v>0</v>
      </c>
      <c r="D35" s="20">
        <v>70.885585899999995</v>
      </c>
      <c r="E35" s="21">
        <v>0.12705065654544762</v>
      </c>
      <c r="F35" s="21">
        <v>0.12291541194664819</v>
      </c>
      <c r="G35" s="1">
        <f t="shared" si="0"/>
        <v>3.2240410301176046</v>
      </c>
      <c r="H35" s="19">
        <v>0</v>
      </c>
      <c r="I35" s="20">
        <v>70.885585899999995</v>
      </c>
      <c r="J35" s="21">
        <v>0.12705065654544762</v>
      </c>
      <c r="K35" s="21">
        <v>0.12291541194664819</v>
      </c>
      <c r="L35" s="1">
        <f t="shared" si="1"/>
        <v>3.2240410301176046</v>
      </c>
    </row>
    <row r="36" spans="1:12" ht="16.5" x14ac:dyDescent="0.25">
      <c r="A36" s="11" t="s">
        <v>54</v>
      </c>
      <c r="B36" s="18">
        <v>688</v>
      </c>
      <c r="C36" s="19">
        <v>0</v>
      </c>
      <c r="D36" s="20">
        <v>852.64691319999997</v>
      </c>
      <c r="E36" s="21">
        <v>63.826497329211534</v>
      </c>
      <c r="F36" s="21">
        <v>4.6453945023478544</v>
      </c>
      <c r="G36" s="1">
        <f t="shared" si="0"/>
        <v>121.84755548110616</v>
      </c>
      <c r="H36" s="19">
        <v>0</v>
      </c>
      <c r="I36" s="20">
        <v>852.64691319999997</v>
      </c>
      <c r="J36" s="21">
        <v>62.122250538799719</v>
      </c>
      <c r="K36" s="21">
        <v>4.5010436453225244</v>
      </c>
      <c r="L36" s="1">
        <f t="shared" si="1"/>
        <v>118.06126799761053</v>
      </c>
    </row>
    <row r="37" spans="1:12" ht="16.5" x14ac:dyDescent="0.25">
      <c r="A37" s="11" t="s">
        <v>55</v>
      </c>
      <c r="B37" s="18">
        <v>688</v>
      </c>
      <c r="C37" s="19">
        <v>0</v>
      </c>
      <c r="D37" s="20">
        <v>700.83845719999999</v>
      </c>
      <c r="E37" s="21">
        <v>62.175128584652292</v>
      </c>
      <c r="F37" s="21">
        <v>3.503003774810733</v>
      </c>
      <c r="G37" s="1">
        <f t="shared" si="0"/>
        <v>91.88292761487692</v>
      </c>
      <c r="H37" s="19">
        <v>0</v>
      </c>
      <c r="I37" s="20">
        <v>645.71377649999999</v>
      </c>
      <c r="J37" s="21">
        <v>52.300068189620845</v>
      </c>
      <c r="K37" s="21">
        <v>2.8060021867574823</v>
      </c>
      <c r="L37" s="1">
        <f t="shared" si="1"/>
        <v>73.600747354876688</v>
      </c>
    </row>
    <row r="38" spans="1:12" ht="16.5" x14ac:dyDescent="0.25">
      <c r="A38" s="11" t="s">
        <v>56</v>
      </c>
      <c r="B38" s="18">
        <v>688</v>
      </c>
      <c r="C38" s="19">
        <v>0</v>
      </c>
      <c r="D38" s="20">
        <v>430.19137499999999</v>
      </c>
      <c r="E38" s="21">
        <v>8.485178040439715</v>
      </c>
      <c r="F38" s="21">
        <v>1.9100776329461679</v>
      </c>
      <c r="G38" s="1">
        <f t="shared" si="0"/>
        <v>50.100866618755113</v>
      </c>
      <c r="H38" s="19">
        <v>0</v>
      </c>
      <c r="I38" s="20">
        <v>344.15309999999999</v>
      </c>
      <c r="J38" s="21">
        <v>7.0802958059430408</v>
      </c>
      <c r="K38" s="21">
        <v>1.5331398822867348</v>
      </c>
      <c r="L38" s="1">
        <f t="shared" si="1"/>
        <v>40.213882109003478</v>
      </c>
    </row>
    <row r="39" spans="1:12" ht="16.5" x14ac:dyDescent="0.25">
      <c r="A39" s="11" t="s">
        <v>57</v>
      </c>
      <c r="B39" s="18">
        <v>688</v>
      </c>
      <c r="C39" s="19">
        <v>0</v>
      </c>
      <c r="D39" s="20">
        <v>126.6356435</v>
      </c>
      <c r="E39" s="21">
        <v>2.737295370721017</v>
      </c>
      <c r="F39" s="21">
        <v>0.67014170208530854</v>
      </c>
      <c r="G39" s="1">
        <f t="shared" si="0"/>
        <v>17.577652055982064</v>
      </c>
      <c r="H39" s="19">
        <v>0</v>
      </c>
      <c r="I39" s="20">
        <v>126.6356435</v>
      </c>
      <c r="J39" s="21">
        <v>2.6303421173323458</v>
      </c>
      <c r="K39" s="21">
        <v>0.65609091333694369</v>
      </c>
      <c r="L39" s="1">
        <f t="shared" si="1"/>
        <v>17.20910332224064</v>
      </c>
    </row>
    <row r="40" spans="1:12" ht="16.5" x14ac:dyDescent="0.25">
      <c r="A40" s="11" t="s">
        <v>58</v>
      </c>
      <c r="B40" s="18">
        <v>688</v>
      </c>
      <c r="C40" s="19">
        <v>0</v>
      </c>
      <c r="D40" s="20">
        <v>136.71288999999999</v>
      </c>
      <c r="E40" s="21">
        <v>4.6617559798250445</v>
      </c>
      <c r="F40" s="21">
        <v>0.92799835373957129</v>
      </c>
      <c r="G40" s="1">
        <f t="shared" si="0"/>
        <v>24.341168621202801</v>
      </c>
      <c r="H40" s="19">
        <v>0</v>
      </c>
      <c r="I40" s="20">
        <v>109.370312</v>
      </c>
      <c r="J40" s="21">
        <v>3.7294047838600366</v>
      </c>
      <c r="K40" s="21">
        <v>0.74239868299165679</v>
      </c>
      <c r="L40" s="1">
        <f t="shared" si="1"/>
        <v>19.472934896962233</v>
      </c>
    </row>
    <row r="41" spans="1:12" ht="16.5" x14ac:dyDescent="0.25">
      <c r="A41" s="11" t="s">
        <v>59</v>
      </c>
      <c r="B41" s="18">
        <v>688</v>
      </c>
      <c r="C41" s="19">
        <v>0</v>
      </c>
      <c r="D41" s="20">
        <v>275.36730290000003</v>
      </c>
      <c r="E41" s="21">
        <v>9.3747997414440523</v>
      </c>
      <c r="F41" s="21">
        <v>1.1943430683751037</v>
      </c>
      <c r="G41" s="1">
        <f t="shared" si="0"/>
        <v>31.327324991183854</v>
      </c>
      <c r="H41" s="19">
        <v>0</v>
      </c>
      <c r="I41" s="20">
        <v>220.29384229999999</v>
      </c>
      <c r="J41" s="21">
        <v>7.7007974177667808</v>
      </c>
      <c r="K41" s="21">
        <v>0.95883465655716438</v>
      </c>
      <c r="L41" s="1">
        <f t="shared" si="1"/>
        <v>25.149997261375308</v>
      </c>
    </row>
    <row r="42" spans="1:12" ht="16.5" x14ac:dyDescent="0.25">
      <c r="A42" s="11" t="s">
        <v>60</v>
      </c>
      <c r="B42" s="18">
        <v>688</v>
      </c>
      <c r="C42" s="19">
        <v>0</v>
      </c>
      <c r="D42" s="20">
        <v>973.71041209999999</v>
      </c>
      <c r="E42" s="21">
        <v>63.894377850357557</v>
      </c>
      <c r="F42" s="21">
        <v>4.0714508246955026</v>
      </c>
      <c r="G42" s="1">
        <f t="shared" si="0"/>
        <v>106.79315395063776</v>
      </c>
      <c r="H42" s="19">
        <v>0</v>
      </c>
      <c r="I42" s="20">
        <v>913.7497856</v>
      </c>
      <c r="J42" s="21">
        <v>62.054091651450214</v>
      </c>
      <c r="K42" s="21">
        <v>3.8460663892661464</v>
      </c>
      <c r="L42" s="1">
        <f t="shared" si="1"/>
        <v>100.88137563198769</v>
      </c>
    </row>
    <row r="43" spans="1:12" ht="16.5" x14ac:dyDescent="0.25">
      <c r="A43" s="11" t="s">
        <v>61</v>
      </c>
      <c r="B43" s="18">
        <v>688</v>
      </c>
      <c r="C43" s="19">
        <v>0</v>
      </c>
      <c r="D43" s="20">
        <v>710.38138679999997</v>
      </c>
      <c r="E43" s="21">
        <v>8.8553747463456105</v>
      </c>
      <c r="F43" s="21">
        <v>1.642994755834057</v>
      </c>
      <c r="G43" s="1">
        <f t="shared" si="0"/>
        <v>43.095348428529618</v>
      </c>
      <c r="H43" s="19">
        <v>0</v>
      </c>
      <c r="I43" s="20">
        <v>710.38138679999997</v>
      </c>
      <c r="J43" s="21">
        <v>10.990129003771504</v>
      </c>
      <c r="K43" s="21">
        <v>1.7417954318166819</v>
      </c>
      <c r="L43" s="1">
        <f t="shared" si="1"/>
        <v>45.686865864191795</v>
      </c>
    </row>
    <row r="44" spans="1:12" ht="16.5" x14ac:dyDescent="0.25">
      <c r="A44" s="11" t="s">
        <v>62</v>
      </c>
      <c r="B44" s="18">
        <v>688</v>
      </c>
      <c r="C44" s="19">
        <v>0</v>
      </c>
      <c r="D44" s="20">
        <v>127.15548579999999</v>
      </c>
      <c r="E44" s="21">
        <v>2.7181960886739058</v>
      </c>
      <c r="F44" s="21">
        <v>0.44196172758414259</v>
      </c>
      <c r="G44" s="1">
        <f t="shared" si="0"/>
        <v>11.592547434909291</v>
      </c>
      <c r="H44" s="19">
        <v>0</v>
      </c>
      <c r="I44" s="20">
        <v>296.65390389999999</v>
      </c>
      <c r="J44" s="21">
        <v>3.7007976287863751</v>
      </c>
      <c r="K44" s="21">
        <v>0.52632364683398203</v>
      </c>
      <c r="L44" s="1">
        <f t="shared" si="1"/>
        <v>13.805339832001097</v>
      </c>
    </row>
    <row r="45" spans="1:12" ht="16.5" x14ac:dyDescent="0.25">
      <c r="A45" s="11" t="s">
        <v>63</v>
      </c>
      <c r="B45" s="18">
        <v>688</v>
      </c>
      <c r="C45" s="19">
        <v>0</v>
      </c>
      <c r="D45" s="20">
        <v>319.6935752</v>
      </c>
      <c r="E45" s="21">
        <v>7.6823691554631344</v>
      </c>
      <c r="F45" s="21">
        <v>2.3486479660241355</v>
      </c>
      <c r="G45" s="1">
        <f t="shared" si="0"/>
        <v>61.604458609720808</v>
      </c>
      <c r="H45" s="19">
        <v>0</v>
      </c>
      <c r="I45" s="20">
        <v>297.31502499999999</v>
      </c>
      <c r="J45" s="21">
        <v>7.1587623922311101</v>
      </c>
      <c r="K45" s="21">
        <v>2.1859781803863854</v>
      </c>
      <c r="L45" s="1">
        <f t="shared" si="1"/>
        <v>57.337670133397083</v>
      </c>
    </row>
    <row r="46" spans="1:12" ht="16.5" x14ac:dyDescent="0.25">
      <c r="A46" s="11" t="s">
        <v>64</v>
      </c>
      <c r="B46" s="18">
        <v>688</v>
      </c>
      <c r="C46" s="19">
        <v>0</v>
      </c>
      <c r="D46" s="20">
        <v>86.808483699999996</v>
      </c>
      <c r="E46" s="21">
        <v>3.4927209121665199</v>
      </c>
      <c r="F46" s="21">
        <v>0.45117784428055835</v>
      </c>
      <c r="G46" s="1">
        <f t="shared" si="0"/>
        <v>11.834283909587448</v>
      </c>
      <c r="H46" s="19">
        <v>0</v>
      </c>
      <c r="I46" s="20">
        <v>86.808483699999996</v>
      </c>
      <c r="J46" s="21">
        <v>3.4927209121665199</v>
      </c>
      <c r="K46" s="21">
        <v>0.45117784428055835</v>
      </c>
      <c r="L46" s="1">
        <f t="shared" si="1"/>
        <v>11.834283909587448</v>
      </c>
    </row>
    <row r="47" spans="1:12" ht="16.5" x14ac:dyDescent="0.25">
      <c r="A47" s="11" t="s">
        <v>65</v>
      </c>
      <c r="B47" s="18">
        <v>688</v>
      </c>
      <c r="C47" s="19">
        <v>0</v>
      </c>
      <c r="D47" s="20">
        <v>297.6462282</v>
      </c>
      <c r="E47" s="21">
        <v>6.9973806370626308</v>
      </c>
      <c r="F47" s="21">
        <v>1.0277661393199369</v>
      </c>
      <c r="G47" s="1">
        <f t="shared" si="0"/>
        <v>26.958053103798765</v>
      </c>
      <c r="H47" s="19">
        <v>0</v>
      </c>
      <c r="I47" s="20">
        <v>294.95490990000002</v>
      </c>
      <c r="J47" s="21">
        <v>6.9905289184604076</v>
      </c>
      <c r="K47" s="21">
        <v>1.0275773610651864</v>
      </c>
      <c r="L47" s="1">
        <f t="shared" si="1"/>
        <v>26.953101496597757</v>
      </c>
    </row>
    <row r="48" spans="1:12" ht="16.5" x14ac:dyDescent="0.25">
      <c r="A48" s="11" t="s">
        <v>66</v>
      </c>
      <c r="B48" s="18">
        <v>688</v>
      </c>
      <c r="C48" s="19">
        <v>0</v>
      </c>
      <c r="D48" s="20">
        <v>442.14643799999999</v>
      </c>
      <c r="E48" s="21">
        <v>20.046552298115472</v>
      </c>
      <c r="F48" s="21">
        <v>2.5031855548209729</v>
      </c>
      <c r="G48" s="1">
        <f t="shared" si="0"/>
        <v>65.657941562637305</v>
      </c>
      <c r="H48" s="19">
        <v>0</v>
      </c>
      <c r="I48" s="20">
        <v>442.14643799999999</v>
      </c>
      <c r="J48" s="21">
        <v>20.044857234407818</v>
      </c>
      <c r="K48" s="21">
        <v>2.503574679302516</v>
      </c>
      <c r="L48" s="1">
        <f t="shared" si="1"/>
        <v>65.668148202101378</v>
      </c>
    </row>
    <row r="49" spans="1:12" ht="16.5" x14ac:dyDescent="0.25">
      <c r="A49" s="10" t="s">
        <v>67</v>
      </c>
      <c r="B49" s="18">
        <v>688</v>
      </c>
      <c r="C49" s="19">
        <v>0</v>
      </c>
      <c r="D49" s="20">
        <v>1003.81</v>
      </c>
      <c r="E49" s="21">
        <v>18.12664327635818</v>
      </c>
      <c r="F49" s="21">
        <v>3.6751948619981376</v>
      </c>
      <c r="G49" s="1">
        <f t="shared" si="0"/>
        <v>96.399457489533447</v>
      </c>
      <c r="H49" s="19">
        <v>0</v>
      </c>
      <c r="I49" s="20">
        <v>1003.81</v>
      </c>
      <c r="J49" s="21">
        <v>18.12664327635818</v>
      </c>
      <c r="K49" s="21">
        <v>3.6751948619981376</v>
      </c>
      <c r="L49" s="1">
        <f t="shared" si="1"/>
        <v>96.399457489533447</v>
      </c>
    </row>
    <row r="50" spans="1:12" ht="16.5" x14ac:dyDescent="0.25">
      <c r="A50" s="11" t="s">
        <v>68</v>
      </c>
      <c r="B50" s="18">
        <v>688</v>
      </c>
      <c r="C50" s="19">
        <v>0</v>
      </c>
      <c r="D50" s="20">
        <v>2276.8000000000002</v>
      </c>
      <c r="E50" s="21">
        <v>35.27397578810406</v>
      </c>
      <c r="F50" s="21">
        <v>8.0645041895199245</v>
      </c>
      <c r="G50" s="1">
        <f t="shared" si="0"/>
        <v>211.52996180701135</v>
      </c>
      <c r="H50" s="19">
        <v>0</v>
      </c>
      <c r="I50" s="20">
        <v>2276.8000000000002</v>
      </c>
      <c r="J50" s="21">
        <v>35.27397578810406</v>
      </c>
      <c r="K50" s="21">
        <v>8.0645041895199245</v>
      </c>
      <c r="L50" s="1">
        <f t="shared" si="1"/>
        <v>211.52996180701135</v>
      </c>
    </row>
    <row r="51" spans="1:12" ht="16.5" x14ac:dyDescent="0.25">
      <c r="A51" s="11" t="s">
        <v>69</v>
      </c>
      <c r="B51" s="18">
        <v>688</v>
      </c>
      <c r="C51" s="19">
        <v>0</v>
      </c>
      <c r="D51" s="20">
        <v>2207.4899999999998</v>
      </c>
      <c r="E51" s="21">
        <v>211.97161442108825</v>
      </c>
      <c r="F51" s="21">
        <v>20.133672672680238</v>
      </c>
      <c r="G51" s="1">
        <f t="shared" si="0"/>
        <v>528.10128327807922</v>
      </c>
      <c r="H51" s="19">
        <v>0</v>
      </c>
      <c r="I51" s="20">
        <v>2207.4899999999998</v>
      </c>
      <c r="J51" s="21">
        <v>211.97161442108825</v>
      </c>
      <c r="K51" s="21">
        <v>20.133672672680238</v>
      </c>
      <c r="L51" s="1">
        <f t="shared" si="1"/>
        <v>528.10128327807922</v>
      </c>
    </row>
    <row r="52" spans="1:12" ht="16.5" x14ac:dyDescent="0.25">
      <c r="A52" s="10" t="s">
        <v>70</v>
      </c>
      <c r="B52" s="18">
        <v>688</v>
      </c>
      <c r="C52" s="19">
        <v>0</v>
      </c>
      <c r="D52" s="20">
        <v>847.52313900000001</v>
      </c>
      <c r="E52" s="21">
        <v>12.837197924521314</v>
      </c>
      <c r="F52" s="21">
        <v>5.0180002019877508</v>
      </c>
      <c r="G52" s="1">
        <f t="shared" si="0"/>
        <v>131.62091135787878</v>
      </c>
      <c r="H52" s="19">
        <v>0</v>
      </c>
      <c r="I52" s="20">
        <v>847.52313900000001</v>
      </c>
      <c r="J52" s="21">
        <v>12.837197924521314</v>
      </c>
      <c r="K52" s="21">
        <v>5.0180002019877508</v>
      </c>
      <c r="L52" s="1">
        <f t="shared" si="1"/>
        <v>131.62091135787878</v>
      </c>
    </row>
    <row r="53" spans="1:12" ht="16.5" x14ac:dyDescent="0.25">
      <c r="A53" s="10" t="s">
        <v>71</v>
      </c>
      <c r="B53" s="18">
        <v>688</v>
      </c>
      <c r="C53" s="19">
        <v>0</v>
      </c>
      <c r="D53" s="20">
        <v>731.72675560000005</v>
      </c>
      <c r="E53" s="21">
        <v>6.1935562586803146</v>
      </c>
      <c r="F53" s="21">
        <v>1.6882413831181842</v>
      </c>
      <c r="G53" s="1">
        <f t="shared" si="0"/>
        <v>44.282156335920291</v>
      </c>
      <c r="H53" s="19">
        <v>0</v>
      </c>
      <c r="I53" s="20">
        <v>731.72675560000005</v>
      </c>
      <c r="J53" s="21">
        <v>6.1935562586803146</v>
      </c>
      <c r="K53" s="21">
        <v>1.6882413831181842</v>
      </c>
      <c r="L53" s="1">
        <f t="shared" si="1"/>
        <v>44.282156335920291</v>
      </c>
    </row>
    <row r="54" spans="1:12" ht="16.5" x14ac:dyDescent="0.25">
      <c r="A54" s="11" t="s">
        <v>72</v>
      </c>
      <c r="B54" s="18">
        <v>688</v>
      </c>
      <c r="C54" s="19">
        <v>0</v>
      </c>
      <c r="D54" s="20">
        <v>1321.85</v>
      </c>
      <c r="E54" s="21">
        <v>37.970727266271389</v>
      </c>
      <c r="F54" s="21">
        <v>8.5655556163256783</v>
      </c>
      <c r="G54" s="1">
        <f t="shared" si="0"/>
        <v>224.67241752218146</v>
      </c>
      <c r="H54" s="19">
        <v>0</v>
      </c>
      <c r="I54" s="20">
        <v>1321.85</v>
      </c>
      <c r="J54" s="21">
        <v>37.970727266271389</v>
      </c>
      <c r="K54" s="21">
        <v>8.5655556163256783</v>
      </c>
      <c r="L54" s="1">
        <f t="shared" si="1"/>
        <v>224.67241752218146</v>
      </c>
    </row>
    <row r="55" spans="1:12" ht="16.5" x14ac:dyDescent="0.25">
      <c r="A55" s="11" t="s">
        <v>73</v>
      </c>
      <c r="B55" s="18">
        <v>688</v>
      </c>
      <c r="C55" s="19">
        <v>0</v>
      </c>
      <c r="D55" s="20">
        <v>1284</v>
      </c>
      <c r="E55" s="21">
        <v>55.300663580037458</v>
      </c>
      <c r="F55" s="21">
        <v>5.7240077018861468</v>
      </c>
      <c r="G55" s="1">
        <f t="shared" si="0"/>
        <v>150.13931447099833</v>
      </c>
      <c r="H55" s="19">
        <v>0</v>
      </c>
      <c r="I55" s="20">
        <v>1284</v>
      </c>
      <c r="J55" s="21">
        <v>55.300663580037458</v>
      </c>
      <c r="K55" s="21">
        <v>5.7240077018861468</v>
      </c>
      <c r="L55" s="1">
        <f t="shared" si="1"/>
        <v>150.13931447099833</v>
      </c>
    </row>
    <row r="56" spans="1:12" ht="16.5" x14ac:dyDescent="0.25">
      <c r="A56" s="11" t="s">
        <v>74</v>
      </c>
      <c r="B56" s="18">
        <v>688</v>
      </c>
      <c r="C56" s="19">
        <v>0</v>
      </c>
      <c r="D56" s="20">
        <v>278.69888750000001</v>
      </c>
      <c r="E56" s="21">
        <v>0.9153535528849901</v>
      </c>
      <c r="F56" s="21">
        <v>0.72453761267831474</v>
      </c>
      <c r="G56" s="1">
        <f t="shared" si="0"/>
        <v>19.004443414730328</v>
      </c>
      <c r="H56" s="19">
        <v>0</v>
      </c>
      <c r="I56" s="20">
        <v>278.69888750000001</v>
      </c>
      <c r="J56" s="21">
        <v>0.9153535528849901</v>
      </c>
      <c r="K56" s="21">
        <v>0.72453761267831474</v>
      </c>
      <c r="L56" s="1">
        <f t="shared" si="1"/>
        <v>19.004443414730328</v>
      </c>
    </row>
    <row r="57" spans="1:12" ht="16.5" x14ac:dyDescent="0.25">
      <c r="A57" s="11" t="s">
        <v>75</v>
      </c>
      <c r="B57" s="18">
        <v>688</v>
      </c>
      <c r="C57" s="19">
        <v>0</v>
      </c>
      <c r="D57" s="20">
        <v>174.17803559999999</v>
      </c>
      <c r="E57" s="21">
        <v>2.3937152381186459</v>
      </c>
      <c r="F57" s="21">
        <v>0.92920722292328328</v>
      </c>
      <c r="G57" s="1">
        <f t="shared" si="0"/>
        <v>24.372876962627259</v>
      </c>
      <c r="H57" s="19">
        <v>0</v>
      </c>
      <c r="I57" s="20">
        <v>174.17803559999999</v>
      </c>
      <c r="J57" s="21">
        <v>2.3937152381186459</v>
      </c>
      <c r="K57" s="21">
        <v>0.92920722292328328</v>
      </c>
      <c r="L57" s="1">
        <f t="shared" si="1"/>
        <v>24.372876962627259</v>
      </c>
    </row>
    <row r="58" spans="1:12" ht="16.5" x14ac:dyDescent="0.25">
      <c r="A58" s="11" t="s">
        <v>76</v>
      </c>
      <c r="B58" s="18">
        <v>688</v>
      </c>
      <c r="C58" s="19">
        <v>0</v>
      </c>
      <c r="D58" s="20">
        <v>132.66227950000001</v>
      </c>
      <c r="E58" s="21">
        <v>0.31841191917407463</v>
      </c>
      <c r="F58" s="21">
        <v>0.31155374736709346</v>
      </c>
      <c r="G58" s="1">
        <f t="shared" si="0"/>
        <v>8.1719781815025261</v>
      </c>
      <c r="H58" s="19">
        <v>0</v>
      </c>
      <c r="I58" s="20">
        <v>132.66227950000001</v>
      </c>
      <c r="J58" s="21">
        <v>0.31841191917407463</v>
      </c>
      <c r="K58" s="21">
        <v>0.31155374736709346</v>
      </c>
      <c r="L58" s="1">
        <f t="shared" si="1"/>
        <v>8.1719781815025261</v>
      </c>
    </row>
    <row r="59" spans="1:12" ht="16.5" x14ac:dyDescent="0.25">
      <c r="A59" s="10" t="s">
        <v>77</v>
      </c>
      <c r="B59" s="18">
        <v>688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688</v>
      </c>
      <c r="C60" s="19">
        <v>0</v>
      </c>
      <c r="D60" s="20">
        <v>19.8816737</v>
      </c>
      <c r="E60" s="21">
        <v>2.5660152489760715</v>
      </c>
      <c r="F60" s="21">
        <v>0.12298600102566201</v>
      </c>
      <c r="G60" s="1">
        <f t="shared" si="0"/>
        <v>3.2258925643020855</v>
      </c>
      <c r="H60" s="19">
        <v>0</v>
      </c>
      <c r="I60" s="20">
        <v>19.8816737</v>
      </c>
      <c r="J60" s="21">
        <v>2.5660152489760715</v>
      </c>
      <c r="K60" s="21">
        <v>0.12298600102566201</v>
      </c>
      <c r="L60" s="1">
        <f t="shared" si="1"/>
        <v>3.2258925643020855</v>
      </c>
    </row>
    <row r="61" spans="1:12" ht="16.5" x14ac:dyDescent="0.25">
      <c r="A61" s="10" t="s">
        <v>79</v>
      </c>
      <c r="B61" s="18">
        <v>688</v>
      </c>
      <c r="C61" s="19">
        <v>0</v>
      </c>
      <c r="D61" s="20">
        <v>11.2865799</v>
      </c>
      <c r="E61" s="21">
        <v>0.43166940079551502</v>
      </c>
      <c r="F61" s="21">
        <v>4.8745859503125863E-2</v>
      </c>
      <c r="G61" s="1">
        <f t="shared" si="0"/>
        <v>1.2785919080240411</v>
      </c>
      <c r="H61" s="19">
        <v>0</v>
      </c>
      <c r="I61" s="20">
        <v>11.2865799</v>
      </c>
      <c r="J61" s="21">
        <v>0.43166940079551502</v>
      </c>
      <c r="K61" s="21">
        <v>4.8745859503125863E-2</v>
      </c>
      <c r="L61" s="1">
        <f t="shared" si="1"/>
        <v>1.2785919080240411</v>
      </c>
    </row>
    <row r="62" spans="1:12" ht="16.5" x14ac:dyDescent="0.25">
      <c r="A62" s="11" t="s">
        <v>80</v>
      </c>
      <c r="B62" s="18">
        <v>688</v>
      </c>
      <c r="C62" s="19">
        <v>0</v>
      </c>
      <c r="D62" s="20">
        <v>837.86160359999997</v>
      </c>
      <c r="E62" s="21">
        <v>23.082209452607664</v>
      </c>
      <c r="F62" s="21">
        <v>2.1101565193116492</v>
      </c>
      <c r="G62" s="1">
        <f t="shared" si="0"/>
        <v>55.348886608164904</v>
      </c>
      <c r="H62" s="19">
        <v>0</v>
      </c>
      <c r="I62" s="20">
        <v>837.86160359999997</v>
      </c>
      <c r="J62" s="21">
        <v>23.082209452607664</v>
      </c>
      <c r="K62" s="21">
        <v>2.1101565193116492</v>
      </c>
      <c r="L62" s="1">
        <f t="shared" si="1"/>
        <v>55.348886608164904</v>
      </c>
    </row>
    <row r="63" spans="1:12" ht="16.5" x14ac:dyDescent="0.25">
      <c r="A63" s="11" t="s">
        <v>81</v>
      </c>
      <c r="B63" s="18">
        <v>688</v>
      </c>
      <c r="C63" s="19">
        <v>0</v>
      </c>
      <c r="D63" s="20">
        <v>72.772480200000004</v>
      </c>
      <c r="E63" s="21">
        <v>0.45549559758141184</v>
      </c>
      <c r="F63" s="21">
        <v>0.11453806879032793</v>
      </c>
      <c r="G63" s="1">
        <f t="shared" si="0"/>
        <v>3.0043053791393959</v>
      </c>
      <c r="H63" s="19">
        <v>0</v>
      </c>
      <c r="I63" s="20">
        <v>72.772480200000004</v>
      </c>
      <c r="J63" s="21">
        <v>0.45549559758141184</v>
      </c>
      <c r="K63" s="21">
        <v>0.11453806879032793</v>
      </c>
      <c r="L63" s="1">
        <f t="shared" si="1"/>
        <v>3.0043053791393959</v>
      </c>
    </row>
    <row r="64" spans="1:12" ht="16.5" x14ac:dyDescent="0.25">
      <c r="A64" s="11" t="s">
        <v>82</v>
      </c>
      <c r="B64" s="18">
        <v>688</v>
      </c>
      <c r="C64" s="19">
        <v>0</v>
      </c>
      <c r="D64" s="20">
        <v>24.010528000000001</v>
      </c>
      <c r="E64" s="21">
        <v>0.85368486863540205</v>
      </c>
      <c r="F64" s="21">
        <v>0.11753311923897065</v>
      </c>
      <c r="G64" s="1">
        <f t="shared" si="0"/>
        <v>3.082864815916027</v>
      </c>
      <c r="H64" s="19">
        <v>0</v>
      </c>
      <c r="I64" s="20">
        <v>24.010528000000001</v>
      </c>
      <c r="J64" s="21">
        <v>0.85368486863540205</v>
      </c>
      <c r="K64" s="21">
        <v>0.11753311923897065</v>
      </c>
      <c r="L64" s="1">
        <f t="shared" si="1"/>
        <v>3.082864815916027</v>
      </c>
    </row>
    <row r="65" spans="1:12" ht="16.5" x14ac:dyDescent="0.25">
      <c r="A65" s="10" t="s">
        <v>83</v>
      </c>
      <c r="B65" s="18">
        <v>688</v>
      </c>
      <c r="C65" s="19">
        <v>0</v>
      </c>
      <c r="D65" s="20">
        <v>141.95273220000001</v>
      </c>
      <c r="E65" s="21">
        <v>0.9491975545571667</v>
      </c>
      <c r="F65" s="21">
        <v>0.30631360443312455</v>
      </c>
      <c r="G65" s="1">
        <f t="shared" si="0"/>
        <v>8.0345305209103</v>
      </c>
      <c r="H65" s="19">
        <v>0</v>
      </c>
      <c r="I65" s="20">
        <v>141.95273220000001</v>
      </c>
      <c r="J65" s="21">
        <v>0.9491975545571667</v>
      </c>
      <c r="K65" s="21">
        <v>0.30631360443312455</v>
      </c>
      <c r="L65" s="1">
        <f t="shared" si="1"/>
        <v>8.0345305209103</v>
      </c>
    </row>
    <row r="66" spans="1:12" ht="16.5" x14ac:dyDescent="0.25">
      <c r="A66" s="11" t="s">
        <v>84</v>
      </c>
      <c r="B66" s="18">
        <v>688</v>
      </c>
      <c r="C66" s="19">
        <v>0</v>
      </c>
      <c r="D66" s="20">
        <v>596.78111360000003</v>
      </c>
      <c r="E66" s="21">
        <v>18.00751944843239</v>
      </c>
      <c r="F66" s="21">
        <v>2.9572790001299558</v>
      </c>
      <c r="G66" s="1">
        <f t="shared" si="0"/>
        <v>77.568700970245885</v>
      </c>
      <c r="H66" s="19">
        <v>0</v>
      </c>
      <c r="I66" s="20">
        <v>596.78111360000003</v>
      </c>
      <c r="J66" s="21">
        <v>18.093609733090673</v>
      </c>
      <c r="K66" s="21">
        <v>2.9902226592474928</v>
      </c>
      <c r="L66" s="1">
        <f t="shared" si="1"/>
        <v>78.432805047961125</v>
      </c>
    </row>
    <row r="67" spans="1:12" ht="16.5" x14ac:dyDescent="0.25">
      <c r="A67" s="11" t="s">
        <v>85</v>
      </c>
      <c r="B67" s="18">
        <v>688</v>
      </c>
      <c r="C67" s="19">
        <v>0</v>
      </c>
      <c r="D67" s="20">
        <v>1357.14</v>
      </c>
      <c r="E67" s="21">
        <v>113.83780210299409</v>
      </c>
      <c r="F67" s="21">
        <v>13.006367713784437</v>
      </c>
      <c r="G67" s="1">
        <f t="shared" si="0"/>
        <v>341.15382683043123</v>
      </c>
      <c r="H67" s="19">
        <v>0</v>
      </c>
      <c r="I67" s="20">
        <v>1357.14</v>
      </c>
      <c r="J67" s="21">
        <v>121.01993834524026</v>
      </c>
      <c r="K67" s="21">
        <v>13.711219211126538</v>
      </c>
      <c r="L67" s="1">
        <f t="shared" si="1"/>
        <v>359.6419082807634</v>
      </c>
    </row>
    <row r="68" spans="1:12" ht="16.5" x14ac:dyDescent="0.25">
      <c r="A68" s="11" t="s">
        <v>86</v>
      </c>
      <c r="B68" s="18">
        <v>688</v>
      </c>
      <c r="C68" s="19">
        <v>0</v>
      </c>
      <c r="D68" s="20">
        <v>153.59185059999999</v>
      </c>
      <c r="E68" s="21">
        <v>6.1898758922673672E-2</v>
      </c>
      <c r="F68" s="21">
        <v>2.9104313749101912E-2</v>
      </c>
      <c r="G68" s="1">
        <f t="shared" si="0"/>
        <v>0.76339899280693302</v>
      </c>
      <c r="H68" s="19">
        <v>0</v>
      </c>
      <c r="I68" s="20">
        <v>153.59185059999999</v>
      </c>
      <c r="J68" s="21">
        <v>6.1898758922673672E-2</v>
      </c>
      <c r="K68" s="21">
        <v>2.9104313749101912E-2</v>
      </c>
      <c r="L68" s="1">
        <f t="shared" si="1"/>
        <v>0.76339899280693302</v>
      </c>
    </row>
    <row r="69" spans="1:12" ht="16.5" x14ac:dyDescent="0.25">
      <c r="A69" s="11" t="s">
        <v>87</v>
      </c>
      <c r="B69" s="18">
        <v>688</v>
      </c>
      <c r="C69" s="19">
        <v>0</v>
      </c>
      <c r="D69" s="20">
        <v>1839.3</v>
      </c>
      <c r="E69" s="21">
        <v>240.74630122767448</v>
      </c>
      <c r="F69" s="21">
        <v>13.028834695162818</v>
      </c>
      <c r="G69" s="1">
        <f t="shared" si="0"/>
        <v>341.74313022729268</v>
      </c>
      <c r="H69" s="19">
        <v>0</v>
      </c>
      <c r="I69" s="20">
        <v>1839.3</v>
      </c>
      <c r="J69" s="21">
        <v>240.74630122767448</v>
      </c>
      <c r="K69" s="21">
        <v>13.028834695162818</v>
      </c>
      <c r="L69" s="1">
        <f t="shared" si="1"/>
        <v>341.74313022729268</v>
      </c>
    </row>
    <row r="70" spans="1:12" ht="16.5" x14ac:dyDescent="0.25">
      <c r="A70" s="11" t="s">
        <v>88</v>
      </c>
      <c r="B70" s="18">
        <v>688</v>
      </c>
      <c r="C70" s="19">
        <v>0</v>
      </c>
      <c r="D70" s="20">
        <v>239.20437720000001</v>
      </c>
      <c r="E70" s="21">
        <v>0.54672325624040874</v>
      </c>
      <c r="F70" s="21">
        <v>0.39195617531696086</v>
      </c>
      <c r="G70" s="1">
        <f t="shared" si="0"/>
        <v>10.280914095446033</v>
      </c>
      <c r="H70" s="19">
        <v>0</v>
      </c>
      <c r="I70" s="20">
        <v>239.20437720000001</v>
      </c>
      <c r="J70" s="21">
        <v>0.54672325624040874</v>
      </c>
      <c r="K70" s="21">
        <v>0.39195617531696086</v>
      </c>
      <c r="L70" s="1">
        <f t="shared" si="1"/>
        <v>10.280914095446033</v>
      </c>
    </row>
    <row r="71" spans="1:12" ht="16.5" x14ac:dyDescent="0.25">
      <c r="A71" s="11" t="s">
        <v>89</v>
      </c>
      <c r="B71" s="18">
        <v>688</v>
      </c>
      <c r="C71" s="19">
        <v>0</v>
      </c>
      <c r="D71" s="20">
        <v>0</v>
      </c>
      <c r="E71" s="21">
        <v>0</v>
      </c>
      <c r="F71" s="21">
        <v>0</v>
      </c>
      <c r="G71" s="1">
        <f t="shared" si="0"/>
        <v>0</v>
      </c>
      <c r="H71" s="19">
        <v>0</v>
      </c>
      <c r="I71" s="20">
        <v>0</v>
      </c>
      <c r="J71" s="21">
        <v>0</v>
      </c>
      <c r="K71" s="21">
        <v>0</v>
      </c>
      <c r="L71" s="1">
        <f t="shared" si="1"/>
        <v>0</v>
      </c>
    </row>
    <row r="72" spans="1:12" ht="16.5" x14ac:dyDescent="0.25">
      <c r="A72" s="11" t="s">
        <v>90</v>
      </c>
      <c r="B72" s="18">
        <v>688</v>
      </c>
      <c r="C72" s="19">
        <v>0</v>
      </c>
      <c r="D72" s="20">
        <v>0</v>
      </c>
      <c r="E72" s="21">
        <v>0</v>
      </c>
      <c r="F72" s="21">
        <v>0</v>
      </c>
      <c r="G72" s="1">
        <f t="shared" ref="G72:G73" si="2">F72*SQRT(B72)</f>
        <v>0</v>
      </c>
      <c r="H72" s="19">
        <v>0</v>
      </c>
      <c r="I72" s="20">
        <v>0</v>
      </c>
      <c r="J72" s="21">
        <v>0</v>
      </c>
      <c r="K72" s="21">
        <v>0</v>
      </c>
      <c r="L72" s="1">
        <f t="shared" ref="L72:L73" si="3">K72*SQRT(B72)</f>
        <v>0</v>
      </c>
    </row>
    <row r="73" spans="1:12" ht="16.5" x14ac:dyDescent="0.25">
      <c r="A73" s="11" t="s">
        <v>91</v>
      </c>
      <c r="B73" s="18">
        <v>688</v>
      </c>
      <c r="C73" s="19">
        <v>0</v>
      </c>
      <c r="D73" s="20">
        <v>172.86712209999999</v>
      </c>
      <c r="E73" s="21">
        <v>0.21564962553408668</v>
      </c>
      <c r="F73" s="21">
        <v>0.16285761602460874</v>
      </c>
      <c r="G73" s="1">
        <f t="shared" si="2"/>
        <v>4.2717152211830083</v>
      </c>
      <c r="H73" s="19">
        <v>0</v>
      </c>
      <c r="I73" s="20">
        <v>172.86712209999999</v>
      </c>
      <c r="J73" s="21">
        <v>0.21564962553408668</v>
      </c>
      <c r="K73" s="21">
        <v>0.16285761602460874</v>
      </c>
      <c r="L73" s="1">
        <f t="shared" si="3"/>
        <v>4.2717152211830083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/>
  </sheetViews>
  <sheetFormatPr defaultRowHeight="16.5" x14ac:dyDescent="0.25"/>
  <cols>
    <col min="1" max="1" width="27.125" style="8" customWidth="1"/>
    <col min="2" max="2" width="7.25" style="2" customWidth="1"/>
    <col min="3" max="12" width="8.75" style="2" customWidth="1"/>
    <col min="13" max="256" width="9" style="8"/>
    <col min="257" max="257" width="28.625" style="8" customWidth="1"/>
    <col min="258" max="512" width="9" style="8"/>
    <col min="513" max="513" width="28.625" style="8" customWidth="1"/>
    <col min="514" max="768" width="9" style="8"/>
    <col min="769" max="769" width="28.625" style="8" customWidth="1"/>
    <col min="770" max="1024" width="9" style="8"/>
    <col min="1025" max="1025" width="28.625" style="8" customWidth="1"/>
    <col min="1026" max="1280" width="9" style="8"/>
    <col min="1281" max="1281" width="28.625" style="8" customWidth="1"/>
    <col min="1282" max="1536" width="9" style="8"/>
    <col min="1537" max="1537" width="28.625" style="8" customWidth="1"/>
    <col min="1538" max="1792" width="9" style="8"/>
    <col min="1793" max="1793" width="28.625" style="8" customWidth="1"/>
    <col min="1794" max="2048" width="9" style="8"/>
    <col min="2049" max="2049" width="28.625" style="8" customWidth="1"/>
    <col min="2050" max="2304" width="9" style="8"/>
    <col min="2305" max="2305" width="28.625" style="8" customWidth="1"/>
    <col min="2306" max="2560" width="9" style="8"/>
    <col min="2561" max="2561" width="28.625" style="8" customWidth="1"/>
    <col min="2562" max="2816" width="9" style="8"/>
    <col min="2817" max="2817" width="28.625" style="8" customWidth="1"/>
    <col min="2818" max="3072" width="9" style="8"/>
    <col min="3073" max="3073" width="28.625" style="8" customWidth="1"/>
    <col min="3074" max="3328" width="9" style="8"/>
    <col min="3329" max="3329" width="28.625" style="8" customWidth="1"/>
    <col min="3330" max="3584" width="9" style="8"/>
    <col min="3585" max="3585" width="28.625" style="8" customWidth="1"/>
    <col min="3586" max="3840" width="9" style="8"/>
    <col min="3841" max="3841" width="28.625" style="8" customWidth="1"/>
    <col min="3842" max="4096" width="9" style="8"/>
    <col min="4097" max="4097" width="28.625" style="8" customWidth="1"/>
    <col min="4098" max="4352" width="9" style="8"/>
    <col min="4353" max="4353" width="28.625" style="8" customWidth="1"/>
    <col min="4354" max="4608" width="9" style="8"/>
    <col min="4609" max="4609" width="28.625" style="8" customWidth="1"/>
    <col min="4610" max="4864" width="9" style="8"/>
    <col min="4865" max="4865" width="28.625" style="8" customWidth="1"/>
    <col min="4866" max="5120" width="9" style="8"/>
    <col min="5121" max="5121" width="28.625" style="8" customWidth="1"/>
    <col min="5122" max="5376" width="9" style="8"/>
    <col min="5377" max="5377" width="28.625" style="8" customWidth="1"/>
    <col min="5378" max="5632" width="9" style="8"/>
    <col min="5633" max="5633" width="28.625" style="8" customWidth="1"/>
    <col min="5634" max="5888" width="9" style="8"/>
    <col min="5889" max="5889" width="28.625" style="8" customWidth="1"/>
    <col min="5890" max="6144" width="9" style="8"/>
    <col min="6145" max="6145" width="28.625" style="8" customWidth="1"/>
    <col min="6146" max="6400" width="9" style="8"/>
    <col min="6401" max="6401" width="28.625" style="8" customWidth="1"/>
    <col min="6402" max="6656" width="9" style="8"/>
    <col min="6657" max="6657" width="28.625" style="8" customWidth="1"/>
    <col min="6658" max="6912" width="9" style="8"/>
    <col min="6913" max="6913" width="28.625" style="8" customWidth="1"/>
    <col min="6914" max="7168" width="9" style="8"/>
    <col min="7169" max="7169" width="28.625" style="8" customWidth="1"/>
    <col min="7170" max="7424" width="9" style="8"/>
    <col min="7425" max="7425" width="28.625" style="8" customWidth="1"/>
    <col min="7426" max="7680" width="9" style="8"/>
    <col min="7681" max="7681" width="28.625" style="8" customWidth="1"/>
    <col min="7682" max="7936" width="9" style="8"/>
    <col min="7937" max="7937" width="28.625" style="8" customWidth="1"/>
    <col min="7938" max="8192" width="9" style="8"/>
    <col min="8193" max="8193" width="28.625" style="8" customWidth="1"/>
    <col min="8194" max="8448" width="9" style="8"/>
    <col min="8449" max="8449" width="28.625" style="8" customWidth="1"/>
    <col min="8450" max="8704" width="9" style="8"/>
    <col min="8705" max="8705" width="28.625" style="8" customWidth="1"/>
    <col min="8706" max="8960" width="9" style="8"/>
    <col min="8961" max="8961" width="28.625" style="8" customWidth="1"/>
    <col min="8962" max="9216" width="9" style="8"/>
    <col min="9217" max="9217" width="28.625" style="8" customWidth="1"/>
    <col min="9218" max="9472" width="9" style="8"/>
    <col min="9473" max="9473" width="28.625" style="8" customWidth="1"/>
    <col min="9474" max="9728" width="9" style="8"/>
    <col min="9729" max="9729" width="28.625" style="8" customWidth="1"/>
    <col min="9730" max="9984" width="9" style="8"/>
    <col min="9985" max="9985" width="28.625" style="8" customWidth="1"/>
    <col min="9986" max="10240" width="9" style="8"/>
    <col min="10241" max="10241" width="28.625" style="8" customWidth="1"/>
    <col min="10242" max="10496" width="9" style="8"/>
    <col min="10497" max="10497" width="28.625" style="8" customWidth="1"/>
    <col min="10498" max="10752" width="9" style="8"/>
    <col min="10753" max="10753" width="28.625" style="8" customWidth="1"/>
    <col min="10754" max="11008" width="9" style="8"/>
    <col min="11009" max="11009" width="28.625" style="8" customWidth="1"/>
    <col min="11010" max="11264" width="9" style="8"/>
    <col min="11265" max="11265" width="28.625" style="8" customWidth="1"/>
    <col min="11266" max="11520" width="9" style="8"/>
    <col min="11521" max="11521" width="28.625" style="8" customWidth="1"/>
    <col min="11522" max="11776" width="9" style="8"/>
    <col min="11777" max="11777" width="28.625" style="8" customWidth="1"/>
    <col min="11778" max="12032" width="9" style="8"/>
    <col min="12033" max="12033" width="28.625" style="8" customWidth="1"/>
    <col min="12034" max="12288" width="9" style="8"/>
    <col min="12289" max="12289" width="28.625" style="8" customWidth="1"/>
    <col min="12290" max="12544" width="9" style="8"/>
    <col min="12545" max="12545" width="28.625" style="8" customWidth="1"/>
    <col min="12546" max="12800" width="9" style="8"/>
    <col min="12801" max="12801" width="28.625" style="8" customWidth="1"/>
    <col min="12802" max="13056" width="9" style="8"/>
    <col min="13057" max="13057" width="28.625" style="8" customWidth="1"/>
    <col min="13058" max="13312" width="9" style="8"/>
    <col min="13313" max="13313" width="28.625" style="8" customWidth="1"/>
    <col min="13314" max="13568" width="9" style="8"/>
    <col min="13569" max="13569" width="28.625" style="8" customWidth="1"/>
    <col min="13570" max="13824" width="9" style="8"/>
    <col min="13825" max="13825" width="28.625" style="8" customWidth="1"/>
    <col min="13826" max="14080" width="9" style="8"/>
    <col min="14081" max="14081" width="28.625" style="8" customWidth="1"/>
    <col min="14082" max="14336" width="9" style="8"/>
    <col min="14337" max="14337" width="28.625" style="8" customWidth="1"/>
    <col min="14338" max="14592" width="9" style="8"/>
    <col min="14593" max="14593" width="28.625" style="8" customWidth="1"/>
    <col min="14594" max="14848" width="9" style="8"/>
    <col min="14849" max="14849" width="28.625" style="8" customWidth="1"/>
    <col min="14850" max="15104" width="9" style="8"/>
    <col min="15105" max="15105" width="28.625" style="8" customWidth="1"/>
    <col min="15106" max="15360" width="9" style="8"/>
    <col min="15361" max="15361" width="28.625" style="8" customWidth="1"/>
    <col min="15362" max="15616" width="9" style="8"/>
    <col min="15617" max="15617" width="28.625" style="8" customWidth="1"/>
    <col min="15618" max="15872" width="9" style="8"/>
    <col min="15873" max="15873" width="28.625" style="8" customWidth="1"/>
    <col min="15874" max="16128" width="9" style="8"/>
    <col min="16129" max="16129" width="28.625" style="8" customWidth="1"/>
    <col min="16130" max="16384" width="9" style="8"/>
  </cols>
  <sheetData>
    <row r="1" spans="1:12" ht="18" customHeight="1" x14ac:dyDescent="0.25">
      <c r="A1" s="22" t="s">
        <v>117</v>
      </c>
      <c r="B1" s="23"/>
      <c r="C1" s="23"/>
      <c r="D1" s="23"/>
      <c r="E1" s="23"/>
      <c r="F1" s="23"/>
      <c r="G1" s="23"/>
      <c r="H1" s="23"/>
      <c r="I1" s="23"/>
      <c r="J1" s="23"/>
      <c r="K1" s="34" t="s">
        <v>100</v>
      </c>
      <c r="L1" s="35"/>
    </row>
    <row r="2" spans="1:12" s="6" customFormat="1" x14ac:dyDescent="0.25">
      <c r="A2" s="3" t="s">
        <v>13</v>
      </c>
      <c r="B2" s="3" t="s">
        <v>98</v>
      </c>
      <c r="C2" s="3"/>
      <c r="D2" s="3"/>
      <c r="E2" s="3"/>
      <c r="F2" s="3"/>
      <c r="G2" s="3"/>
      <c r="H2" s="3"/>
      <c r="I2" s="1"/>
      <c r="J2" s="1"/>
      <c r="K2" s="1"/>
      <c r="L2" s="1"/>
    </row>
    <row r="3" spans="1:12" s="2" customFormat="1" x14ac:dyDescent="0.25">
      <c r="A3" s="1" t="s">
        <v>14</v>
      </c>
      <c r="B3" s="13">
        <v>17.004709600000002</v>
      </c>
      <c r="C3" s="1"/>
      <c r="D3" s="13"/>
      <c r="E3" s="13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15</v>
      </c>
      <c r="B4" s="2">
        <v>60.147627300000003</v>
      </c>
      <c r="C4" s="1" t="s">
        <v>8</v>
      </c>
      <c r="D4" s="2">
        <v>34</v>
      </c>
      <c r="E4" s="29" t="s">
        <v>9</v>
      </c>
      <c r="F4" s="2">
        <v>129.30000000000001</v>
      </c>
      <c r="G4" s="1" t="s">
        <v>10</v>
      </c>
      <c r="H4" s="2">
        <v>14.4253169</v>
      </c>
      <c r="I4" s="1"/>
      <c r="J4" s="1"/>
      <c r="K4" s="1"/>
      <c r="L4" s="1"/>
    </row>
    <row r="5" spans="1:12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8" customHeight="1" x14ac:dyDescent="0.25">
      <c r="A7" s="11" t="s">
        <v>25</v>
      </c>
      <c r="B7" s="18">
        <v>1274</v>
      </c>
      <c r="C7" s="19">
        <v>0</v>
      </c>
      <c r="D7" s="20">
        <v>1428.27</v>
      </c>
      <c r="E7" s="21">
        <v>114.04264405868699</v>
      </c>
      <c r="F7" s="21">
        <v>3.7275858406545512</v>
      </c>
      <c r="G7" s="1">
        <f>F7*SQRT(B7)</f>
        <v>133.04923058062806</v>
      </c>
      <c r="H7" s="19">
        <v>0</v>
      </c>
      <c r="I7" s="20">
        <v>1634.72</v>
      </c>
      <c r="J7" s="21">
        <v>273.91708278402035</v>
      </c>
      <c r="K7" s="21">
        <v>7.1912658326090133</v>
      </c>
      <c r="L7" s="1">
        <f>K7*SQRT(B7)</f>
        <v>256.67883365534499</v>
      </c>
    </row>
    <row r="8" spans="1:12" x14ac:dyDescent="0.25">
      <c r="A8" s="11" t="s">
        <v>26</v>
      </c>
      <c r="B8" s="18">
        <v>1274</v>
      </c>
      <c r="C8" s="19">
        <v>0</v>
      </c>
      <c r="D8" s="20">
        <v>988.7731086</v>
      </c>
      <c r="E8" s="21">
        <v>96.616559017289504</v>
      </c>
      <c r="F8" s="21">
        <v>4.935194891044369</v>
      </c>
      <c r="G8" s="1">
        <f t="shared" ref="G8:G71" si="0">F8*SQRT(B8)</f>
        <v>176.15258536973062</v>
      </c>
      <c r="H8" s="19">
        <v>0</v>
      </c>
      <c r="I8" s="20">
        <v>1299.52</v>
      </c>
      <c r="J8" s="21">
        <v>114.39647739556058</v>
      </c>
      <c r="K8" s="21">
        <v>5.0222077288088167</v>
      </c>
      <c r="L8" s="1">
        <f t="shared" ref="L8:L71" si="1">K8*SQRT(B8)</f>
        <v>179.2583464735886</v>
      </c>
    </row>
    <row r="9" spans="1:12" x14ac:dyDescent="0.25">
      <c r="A9" s="11" t="s">
        <v>27</v>
      </c>
      <c r="B9" s="18">
        <v>1274</v>
      </c>
      <c r="C9" s="19">
        <v>0</v>
      </c>
      <c r="D9" s="20">
        <v>431.91390000000001</v>
      </c>
      <c r="E9" s="21">
        <v>8.4902711260352142</v>
      </c>
      <c r="F9" s="21">
        <v>0.88925386061399514</v>
      </c>
      <c r="G9" s="1">
        <f t="shared" si="0"/>
        <v>31.74025951465936</v>
      </c>
      <c r="H9" s="19">
        <v>0</v>
      </c>
      <c r="I9" s="20">
        <v>431.91390000000001</v>
      </c>
      <c r="J9" s="21">
        <v>9.5419877644119371</v>
      </c>
      <c r="K9" s="21">
        <v>1.1157605892799438</v>
      </c>
      <c r="L9" s="1">
        <f t="shared" si="1"/>
        <v>39.824995120653533</v>
      </c>
    </row>
    <row r="10" spans="1:12" x14ac:dyDescent="0.25">
      <c r="A10" s="11" t="s">
        <v>28</v>
      </c>
      <c r="B10" s="18">
        <v>1274</v>
      </c>
      <c r="C10" s="19">
        <v>0</v>
      </c>
      <c r="D10" s="20">
        <v>140.8302444</v>
      </c>
      <c r="E10" s="21">
        <v>1.4676934005094435</v>
      </c>
      <c r="F10" s="21">
        <v>0.281318308647723</v>
      </c>
      <c r="G10" s="1">
        <f t="shared" si="0"/>
        <v>10.041132817279603</v>
      </c>
      <c r="H10" s="19">
        <v>0</v>
      </c>
      <c r="I10" s="20">
        <v>259.4981975</v>
      </c>
      <c r="J10" s="21">
        <v>3.1971590960831722</v>
      </c>
      <c r="K10" s="21">
        <v>0.61898158675880266</v>
      </c>
      <c r="L10" s="1">
        <f t="shared" si="1"/>
        <v>22.093394326064324</v>
      </c>
    </row>
    <row r="11" spans="1:12" x14ac:dyDescent="0.25">
      <c r="A11" s="11" t="s">
        <v>29</v>
      </c>
      <c r="B11" s="18">
        <v>1274</v>
      </c>
      <c r="C11" s="19">
        <v>0</v>
      </c>
      <c r="D11" s="20">
        <v>1145.03</v>
      </c>
      <c r="E11" s="21">
        <v>90.086510839892199</v>
      </c>
      <c r="F11" s="21">
        <v>4.9840426037475654</v>
      </c>
      <c r="G11" s="1">
        <f t="shared" si="0"/>
        <v>177.8961134516064</v>
      </c>
      <c r="H11" s="19">
        <v>0</v>
      </c>
      <c r="I11" s="20">
        <v>1112.19</v>
      </c>
      <c r="J11" s="21">
        <v>83.424558104232631</v>
      </c>
      <c r="K11" s="21">
        <v>4.9916960176787093</v>
      </c>
      <c r="L11" s="1">
        <f t="shared" si="1"/>
        <v>178.16928780046996</v>
      </c>
    </row>
    <row r="12" spans="1:12" x14ac:dyDescent="0.25">
      <c r="A12" s="11" t="s">
        <v>30</v>
      </c>
      <c r="B12" s="18">
        <v>1274</v>
      </c>
      <c r="C12" s="19">
        <v>0</v>
      </c>
      <c r="D12" s="20">
        <v>478.94484</v>
      </c>
      <c r="E12" s="21">
        <v>0.98178605062932389</v>
      </c>
      <c r="F12" s="21">
        <v>0.5364071766872418</v>
      </c>
      <c r="G12" s="1">
        <f t="shared" si="0"/>
        <v>19.146054628116211</v>
      </c>
      <c r="H12" s="19">
        <v>0</v>
      </c>
      <c r="I12" s="20">
        <v>478.94484</v>
      </c>
      <c r="J12" s="21">
        <v>1.0251601198016043</v>
      </c>
      <c r="K12" s="21">
        <v>0.53468596623211884</v>
      </c>
      <c r="L12" s="1">
        <f t="shared" si="1"/>
        <v>19.084619228232508</v>
      </c>
    </row>
    <row r="13" spans="1:12" x14ac:dyDescent="0.25">
      <c r="A13" s="11" t="s">
        <v>31</v>
      </c>
      <c r="B13" s="18">
        <v>1274</v>
      </c>
      <c r="C13" s="19">
        <v>0</v>
      </c>
      <c r="D13" s="20">
        <v>373.52953609999997</v>
      </c>
      <c r="E13" s="21">
        <v>15.209441168263268</v>
      </c>
      <c r="F13" s="21">
        <v>0.92088853743553967</v>
      </c>
      <c r="G13" s="1">
        <f t="shared" si="0"/>
        <v>32.869400355594159</v>
      </c>
      <c r="H13" s="19">
        <v>0</v>
      </c>
      <c r="I13" s="20">
        <v>373.52953609999997</v>
      </c>
      <c r="J13" s="21">
        <v>15.209441168263268</v>
      </c>
      <c r="K13" s="21">
        <v>0.92088853743553967</v>
      </c>
      <c r="L13" s="1">
        <f t="shared" si="1"/>
        <v>32.869400355594159</v>
      </c>
    </row>
    <row r="14" spans="1:12" x14ac:dyDescent="0.25">
      <c r="A14" s="11" t="s">
        <v>32</v>
      </c>
      <c r="B14" s="18">
        <v>1274</v>
      </c>
      <c r="C14" s="19">
        <v>0</v>
      </c>
      <c r="D14" s="20">
        <v>554.54777439999998</v>
      </c>
      <c r="E14" s="21">
        <v>1.5687294734062724</v>
      </c>
      <c r="F14" s="21">
        <v>0.3713866808578597</v>
      </c>
      <c r="G14" s="1">
        <f t="shared" si="0"/>
        <v>13.255955529478779</v>
      </c>
      <c r="H14" s="19">
        <v>0</v>
      </c>
      <c r="I14" s="20">
        <v>554.54777439999998</v>
      </c>
      <c r="J14" s="21">
        <v>1.5687294734062724</v>
      </c>
      <c r="K14" s="21">
        <v>0.3713866808578597</v>
      </c>
      <c r="L14" s="1">
        <f t="shared" si="1"/>
        <v>13.255955529478779</v>
      </c>
    </row>
    <row r="15" spans="1:12" x14ac:dyDescent="0.25">
      <c r="A15" s="10" t="s">
        <v>33</v>
      </c>
      <c r="B15" s="18">
        <v>1274</v>
      </c>
      <c r="C15" s="19">
        <v>0</v>
      </c>
      <c r="D15" s="20">
        <v>115.6904141</v>
      </c>
      <c r="E15" s="21">
        <v>3.8891087025030595</v>
      </c>
      <c r="F15" s="21">
        <v>0.51823083653600532</v>
      </c>
      <c r="G15" s="1">
        <f t="shared" si="0"/>
        <v>18.497284036298229</v>
      </c>
      <c r="H15" s="19">
        <v>0</v>
      </c>
      <c r="I15" s="20">
        <v>115.6904141</v>
      </c>
      <c r="J15" s="21">
        <v>3.8891087025030595</v>
      </c>
      <c r="K15" s="21">
        <v>0.51823083653600532</v>
      </c>
      <c r="L15" s="1">
        <f t="shared" si="1"/>
        <v>18.497284036298229</v>
      </c>
    </row>
    <row r="16" spans="1:12" x14ac:dyDescent="0.25">
      <c r="A16" s="11" t="s">
        <v>34</v>
      </c>
      <c r="B16" s="18">
        <v>1274</v>
      </c>
      <c r="C16" s="19">
        <v>0</v>
      </c>
      <c r="D16" s="20">
        <v>819.52926260000004</v>
      </c>
      <c r="E16" s="21">
        <v>61.181597130846164</v>
      </c>
      <c r="F16" s="21">
        <v>3.6505122123161811</v>
      </c>
      <c r="G16" s="1">
        <f t="shared" si="0"/>
        <v>130.29823103646282</v>
      </c>
      <c r="H16" s="19">
        <v>0</v>
      </c>
      <c r="I16" s="20">
        <v>614.64694689999999</v>
      </c>
      <c r="J16" s="21">
        <v>49.116374847860676</v>
      </c>
      <c r="K16" s="21">
        <v>2.8122873090404861</v>
      </c>
      <c r="L16" s="1">
        <f t="shared" si="1"/>
        <v>100.37935506638748</v>
      </c>
    </row>
    <row r="17" spans="1:12" x14ac:dyDescent="0.25">
      <c r="A17" s="11" t="s">
        <v>35</v>
      </c>
      <c r="B17" s="18">
        <v>1274</v>
      </c>
      <c r="C17" s="19">
        <v>0</v>
      </c>
      <c r="D17" s="20">
        <v>460.60108209999999</v>
      </c>
      <c r="E17" s="21">
        <v>2.8645602324020443</v>
      </c>
      <c r="F17" s="21">
        <v>0.76156158625134263</v>
      </c>
      <c r="G17" s="1">
        <f t="shared" si="0"/>
        <v>27.182521723687898</v>
      </c>
      <c r="H17" s="19">
        <v>0</v>
      </c>
      <c r="I17" s="20">
        <v>460.60108209999999</v>
      </c>
      <c r="J17" s="21">
        <v>2.5469992182409222</v>
      </c>
      <c r="K17" s="21">
        <v>0.68342121976786263</v>
      </c>
      <c r="L17" s="1">
        <f t="shared" si="1"/>
        <v>24.393446949198005</v>
      </c>
    </row>
    <row r="18" spans="1:12" x14ac:dyDescent="0.25">
      <c r="A18" s="11" t="s">
        <v>36</v>
      </c>
      <c r="B18" s="18">
        <v>1274</v>
      </c>
      <c r="C18" s="19">
        <v>0</v>
      </c>
      <c r="D18" s="20">
        <v>137.41999329999999</v>
      </c>
      <c r="E18" s="21">
        <v>0.38446513426905493</v>
      </c>
      <c r="F18" s="21">
        <v>0.19499594252780114</v>
      </c>
      <c r="G18" s="1">
        <f t="shared" si="0"/>
        <v>6.960016812144727</v>
      </c>
      <c r="H18" s="19">
        <v>0</v>
      </c>
      <c r="I18" s="20">
        <v>103.064995</v>
      </c>
      <c r="J18" s="21">
        <v>0.29190285198356425</v>
      </c>
      <c r="K18" s="21">
        <v>0.146597186403367</v>
      </c>
      <c r="L18" s="1">
        <f t="shared" si="1"/>
        <v>5.2325133987599708</v>
      </c>
    </row>
    <row r="19" spans="1:12" x14ac:dyDescent="0.25">
      <c r="A19" s="11" t="s">
        <v>37</v>
      </c>
      <c r="B19" s="18">
        <v>1274</v>
      </c>
      <c r="C19" s="19">
        <v>0</v>
      </c>
      <c r="D19" s="20">
        <v>77.096866599999998</v>
      </c>
      <c r="E19" s="21">
        <v>0.21829549435480933</v>
      </c>
      <c r="F19" s="21">
        <v>0.10919322228058272</v>
      </c>
      <c r="G19" s="1">
        <f t="shared" si="0"/>
        <v>3.8974485981253602</v>
      </c>
      <c r="H19" s="19">
        <v>0</v>
      </c>
      <c r="I19" s="20">
        <v>57.822649900000002</v>
      </c>
      <c r="J19" s="21">
        <v>0.163721620766107</v>
      </c>
      <c r="K19" s="21">
        <v>8.189491671043711E-2</v>
      </c>
      <c r="L19" s="1">
        <f t="shared" si="1"/>
        <v>2.9230864485940229</v>
      </c>
    </row>
    <row r="20" spans="1:12" x14ac:dyDescent="0.25">
      <c r="A20" s="11" t="s">
        <v>38</v>
      </c>
      <c r="B20" s="18">
        <v>1274</v>
      </c>
      <c r="C20" s="19">
        <v>0</v>
      </c>
      <c r="D20" s="20">
        <v>1266.72</v>
      </c>
      <c r="E20" s="21">
        <v>98.020618554831898</v>
      </c>
      <c r="F20" s="21">
        <v>3.1734379580801875</v>
      </c>
      <c r="G20" s="1">
        <f t="shared" si="0"/>
        <v>113.26995451398844</v>
      </c>
      <c r="H20" s="19">
        <v>0</v>
      </c>
      <c r="I20" s="20">
        <v>950.03944750000005</v>
      </c>
      <c r="J20" s="21">
        <v>78.796303518398304</v>
      </c>
      <c r="K20" s="21">
        <v>2.679003579489784</v>
      </c>
      <c r="L20" s="1">
        <f t="shared" si="1"/>
        <v>95.622040701623305</v>
      </c>
    </row>
    <row r="21" spans="1:12" x14ac:dyDescent="0.25">
      <c r="A21" s="11" t="s">
        <v>39</v>
      </c>
      <c r="B21" s="18">
        <v>1274</v>
      </c>
      <c r="C21" s="19">
        <v>0</v>
      </c>
      <c r="D21" s="20">
        <v>457.52149639999999</v>
      </c>
      <c r="E21" s="21">
        <v>12.137981883981501</v>
      </c>
      <c r="F21" s="21">
        <v>2.1620612818340081</v>
      </c>
      <c r="G21" s="1">
        <f t="shared" si="0"/>
        <v>77.170748659585271</v>
      </c>
      <c r="H21" s="19">
        <v>0</v>
      </c>
      <c r="I21" s="20">
        <v>343.14112230000001</v>
      </c>
      <c r="J21" s="21">
        <v>8.9005117974519639</v>
      </c>
      <c r="K21" s="21">
        <v>1.5619510410399551</v>
      </c>
      <c r="L21" s="1">
        <f t="shared" si="1"/>
        <v>55.750931862775076</v>
      </c>
    </row>
    <row r="22" spans="1:12" x14ac:dyDescent="0.25">
      <c r="A22" s="11" t="s">
        <v>40</v>
      </c>
      <c r="B22" s="18">
        <v>1274</v>
      </c>
      <c r="C22" s="19">
        <v>0</v>
      </c>
      <c r="D22" s="20">
        <v>996.39471709999998</v>
      </c>
      <c r="E22" s="21">
        <v>2.9167676339673392</v>
      </c>
      <c r="F22" s="21">
        <v>0.90266611229518878</v>
      </c>
      <c r="G22" s="1">
        <f t="shared" si="0"/>
        <v>32.218984845964727</v>
      </c>
      <c r="H22" s="19">
        <v>0</v>
      </c>
      <c r="I22" s="20">
        <v>747.29603780000002</v>
      </c>
      <c r="J22" s="21">
        <v>2.1875757254755044</v>
      </c>
      <c r="K22" s="21">
        <v>0.67699958422139128</v>
      </c>
      <c r="L22" s="1">
        <f t="shared" si="1"/>
        <v>24.164238634473534</v>
      </c>
    </row>
    <row r="23" spans="1:12" x14ac:dyDescent="0.25">
      <c r="A23" s="11" t="s">
        <v>41</v>
      </c>
      <c r="B23" s="18">
        <v>1274</v>
      </c>
      <c r="C23" s="19">
        <v>0</v>
      </c>
      <c r="D23" s="20">
        <v>327.45815299999998</v>
      </c>
      <c r="E23" s="21">
        <v>0.50280812331471192</v>
      </c>
      <c r="F23" s="21">
        <v>0.42506876605230504</v>
      </c>
      <c r="G23" s="1">
        <f t="shared" si="0"/>
        <v>15.172037529036569</v>
      </c>
      <c r="H23" s="19">
        <v>0</v>
      </c>
      <c r="I23" s="20">
        <v>209.5732179</v>
      </c>
      <c r="J23" s="21">
        <v>0.321843459959268</v>
      </c>
      <c r="K23" s="21">
        <v>0.27204542671659065</v>
      </c>
      <c r="L23" s="1">
        <f t="shared" si="1"/>
        <v>9.7101545758810026</v>
      </c>
    </row>
    <row r="24" spans="1:12" x14ac:dyDescent="0.25">
      <c r="A24" s="11" t="s">
        <v>42</v>
      </c>
      <c r="B24" s="18">
        <v>1274</v>
      </c>
      <c r="C24" s="19">
        <v>0</v>
      </c>
      <c r="D24" s="20">
        <v>903.29154740000001</v>
      </c>
      <c r="E24" s="21">
        <v>25.764991937293889</v>
      </c>
      <c r="F24" s="21">
        <v>1.4774802291133455</v>
      </c>
      <c r="G24" s="1">
        <f t="shared" si="0"/>
        <v>52.735903634375418</v>
      </c>
      <c r="H24" s="19">
        <v>0</v>
      </c>
      <c r="I24" s="20">
        <v>903.29154740000001</v>
      </c>
      <c r="J24" s="21">
        <v>23.917077816350282</v>
      </c>
      <c r="K24" s="21">
        <v>1.4076479110255455</v>
      </c>
      <c r="L24" s="1">
        <f t="shared" si="1"/>
        <v>50.243369166111641</v>
      </c>
    </row>
    <row r="25" spans="1:12" x14ac:dyDescent="0.25">
      <c r="A25" s="11" t="s">
        <v>43</v>
      </c>
      <c r="B25" s="18">
        <v>1274</v>
      </c>
      <c r="C25" s="19">
        <v>0</v>
      </c>
      <c r="D25" s="20">
        <v>255.37425579999999</v>
      </c>
      <c r="E25" s="21">
        <v>9.0504788665776559</v>
      </c>
      <c r="F25" s="21">
        <v>0.69095474333075491</v>
      </c>
      <c r="G25" s="1">
        <f t="shared" si="0"/>
        <v>24.662342034771097</v>
      </c>
      <c r="H25" s="19">
        <v>0</v>
      </c>
      <c r="I25" s="20">
        <v>255.37425579999999</v>
      </c>
      <c r="J25" s="21">
        <v>8.1686368609024971</v>
      </c>
      <c r="K25" s="21">
        <v>0.64332910449504777</v>
      </c>
      <c r="L25" s="1">
        <f t="shared" si="1"/>
        <v>22.962433602376944</v>
      </c>
    </row>
    <row r="26" spans="1:12" x14ac:dyDescent="0.25">
      <c r="A26" s="11" t="s">
        <v>44</v>
      </c>
      <c r="B26" s="18">
        <v>1274</v>
      </c>
      <c r="C26" s="19">
        <v>0</v>
      </c>
      <c r="D26" s="20">
        <v>755.21419289999994</v>
      </c>
      <c r="E26" s="21">
        <v>56.84265395509123</v>
      </c>
      <c r="F26" s="21">
        <v>2.5370324082917923</v>
      </c>
      <c r="G26" s="1">
        <f t="shared" si="0"/>
        <v>90.554644295480031</v>
      </c>
      <c r="H26" s="19">
        <v>0</v>
      </c>
      <c r="I26" s="20">
        <v>699.67658449999999</v>
      </c>
      <c r="J26" s="21">
        <v>51.637318843859497</v>
      </c>
      <c r="K26" s="21">
        <v>2.3091869501639346</v>
      </c>
      <c r="L26" s="1">
        <f t="shared" si="1"/>
        <v>82.422125235937997</v>
      </c>
    </row>
    <row r="27" spans="1:12" x14ac:dyDescent="0.25">
      <c r="A27" s="11" t="s">
        <v>45</v>
      </c>
      <c r="B27" s="18">
        <v>1274</v>
      </c>
      <c r="C27" s="19">
        <v>0</v>
      </c>
      <c r="D27" s="20">
        <v>1140.9100000000001</v>
      </c>
      <c r="E27" s="21">
        <v>85.479865068264658</v>
      </c>
      <c r="F27" s="21">
        <v>7.9398465805768588</v>
      </c>
      <c r="G27" s="1">
        <f t="shared" si="0"/>
        <v>283.39802854506047</v>
      </c>
      <c r="H27" s="19">
        <v>0</v>
      </c>
      <c r="I27" s="20">
        <v>1140.9100000000001</v>
      </c>
      <c r="J27" s="21">
        <v>85.479865068264658</v>
      </c>
      <c r="K27" s="21">
        <v>7.9398465805768588</v>
      </c>
      <c r="L27" s="1">
        <f t="shared" si="1"/>
        <v>283.39802854506047</v>
      </c>
    </row>
    <row r="28" spans="1:12" x14ac:dyDescent="0.25">
      <c r="A28" s="11" t="s">
        <v>46</v>
      </c>
      <c r="B28" s="18">
        <v>1274</v>
      </c>
      <c r="C28" s="19">
        <v>0</v>
      </c>
      <c r="D28" s="20">
        <v>169.55883069999999</v>
      </c>
      <c r="E28" s="21">
        <v>3.7281243466207519</v>
      </c>
      <c r="F28" s="21">
        <v>0.6424492434618374</v>
      </c>
      <c r="G28" s="1">
        <f t="shared" si="0"/>
        <v>22.931028602333818</v>
      </c>
      <c r="H28" s="19">
        <v>0</v>
      </c>
      <c r="I28" s="20">
        <v>169.55883069999999</v>
      </c>
      <c r="J28" s="21">
        <v>3.7281243466207519</v>
      </c>
      <c r="K28" s="21">
        <v>0.6424492434618374</v>
      </c>
      <c r="L28" s="1">
        <f t="shared" si="1"/>
        <v>22.931028602333818</v>
      </c>
    </row>
    <row r="29" spans="1:12" x14ac:dyDescent="0.25">
      <c r="A29" s="11" t="s">
        <v>47</v>
      </c>
      <c r="B29" s="18">
        <v>1274</v>
      </c>
      <c r="C29" s="19">
        <v>0</v>
      </c>
      <c r="D29" s="20">
        <v>653.31987000000004</v>
      </c>
      <c r="E29" s="21">
        <v>17.236880587188494</v>
      </c>
      <c r="F29" s="21">
        <v>3.5193771122680224</v>
      </c>
      <c r="G29" s="1">
        <f t="shared" si="0"/>
        <v>125.61760799802531</v>
      </c>
      <c r="H29" s="19">
        <v>0</v>
      </c>
      <c r="I29" s="20">
        <v>653.31987000000004</v>
      </c>
      <c r="J29" s="21">
        <v>17.236880587188494</v>
      </c>
      <c r="K29" s="21">
        <v>3.5193771122680224</v>
      </c>
      <c r="L29" s="1">
        <f t="shared" si="1"/>
        <v>125.61760799802531</v>
      </c>
    </row>
    <row r="30" spans="1:12" x14ac:dyDescent="0.25">
      <c r="A30" s="11" t="s">
        <v>48</v>
      </c>
      <c r="B30" s="18">
        <v>1274</v>
      </c>
      <c r="C30" s="19">
        <v>0</v>
      </c>
      <c r="D30" s="20">
        <v>1801.93</v>
      </c>
      <c r="E30" s="21">
        <v>20.972568129136725</v>
      </c>
      <c r="F30" s="21">
        <v>3.3683586608787279</v>
      </c>
      <c r="G30" s="1">
        <f t="shared" si="0"/>
        <v>120.22728578419928</v>
      </c>
      <c r="H30" s="19">
        <v>0</v>
      </c>
      <c r="I30" s="20">
        <v>1801.93</v>
      </c>
      <c r="J30" s="21">
        <v>20.972568129136725</v>
      </c>
      <c r="K30" s="21">
        <v>3.3683586608787279</v>
      </c>
      <c r="L30" s="1">
        <f t="shared" si="1"/>
        <v>120.22728578419928</v>
      </c>
    </row>
    <row r="31" spans="1:12" x14ac:dyDescent="0.25">
      <c r="A31" s="11" t="s">
        <v>49</v>
      </c>
      <c r="B31" s="18">
        <v>1274</v>
      </c>
      <c r="C31" s="19">
        <v>0</v>
      </c>
      <c r="D31" s="20">
        <v>963.67639099999997</v>
      </c>
      <c r="E31" s="21">
        <v>28.777552478096627</v>
      </c>
      <c r="F31" s="21">
        <v>3.7037045885755853</v>
      </c>
      <c r="G31" s="1">
        <f t="shared" si="0"/>
        <v>132.19683378811033</v>
      </c>
      <c r="H31" s="19">
        <v>0</v>
      </c>
      <c r="I31" s="20">
        <v>963.67639099999997</v>
      </c>
      <c r="J31" s="21">
        <v>28.777552478096627</v>
      </c>
      <c r="K31" s="21">
        <v>3.7037045885755853</v>
      </c>
      <c r="L31" s="1">
        <f t="shared" si="1"/>
        <v>132.19683378811033</v>
      </c>
    </row>
    <row r="32" spans="1:12" x14ac:dyDescent="0.25">
      <c r="A32" s="11" t="s">
        <v>50</v>
      </c>
      <c r="B32" s="18">
        <v>1274</v>
      </c>
      <c r="C32" s="19">
        <v>0</v>
      </c>
      <c r="D32" s="20">
        <v>297.29788020000001</v>
      </c>
      <c r="E32" s="21">
        <v>2.2726232211555626</v>
      </c>
      <c r="F32" s="21">
        <v>0.80256828425029481</v>
      </c>
      <c r="G32" s="1">
        <f t="shared" si="0"/>
        <v>28.646179396680541</v>
      </c>
      <c r="H32" s="19">
        <v>0</v>
      </c>
      <c r="I32" s="20">
        <v>297.29788020000001</v>
      </c>
      <c r="J32" s="21">
        <v>2.2726232211555626</v>
      </c>
      <c r="K32" s="21">
        <v>0.80256828425029481</v>
      </c>
      <c r="L32" s="1">
        <f t="shared" si="1"/>
        <v>28.646179396680541</v>
      </c>
    </row>
    <row r="33" spans="1:12" x14ac:dyDescent="0.25">
      <c r="A33" s="11" t="s">
        <v>51</v>
      </c>
      <c r="B33" s="18">
        <v>1274</v>
      </c>
      <c r="C33" s="19">
        <v>0</v>
      </c>
      <c r="D33" s="20">
        <v>2803.47</v>
      </c>
      <c r="E33" s="21">
        <v>12.147164687999281</v>
      </c>
      <c r="F33" s="21">
        <v>4.9814334915711624</v>
      </c>
      <c r="G33" s="1">
        <f t="shared" si="0"/>
        <v>177.80298605430198</v>
      </c>
      <c r="H33" s="19">
        <v>0</v>
      </c>
      <c r="I33" s="20">
        <v>2803.47</v>
      </c>
      <c r="J33" s="21">
        <v>12.147164687999281</v>
      </c>
      <c r="K33" s="21">
        <v>4.9814334915711624</v>
      </c>
      <c r="L33" s="1">
        <f t="shared" si="1"/>
        <v>177.80298605430198</v>
      </c>
    </row>
    <row r="34" spans="1:12" x14ac:dyDescent="0.25">
      <c r="A34" s="11" t="s">
        <v>52</v>
      </c>
      <c r="B34" s="18">
        <v>1274</v>
      </c>
      <c r="C34" s="19">
        <v>0</v>
      </c>
      <c r="D34" s="20">
        <v>1260.1199999999999</v>
      </c>
      <c r="E34" s="21">
        <v>14.631270024501482</v>
      </c>
      <c r="F34" s="21">
        <v>4.2083689986251587</v>
      </c>
      <c r="G34" s="1">
        <f t="shared" si="0"/>
        <v>150.2098895107203</v>
      </c>
      <c r="H34" s="19">
        <v>0</v>
      </c>
      <c r="I34" s="20">
        <v>1260.1199999999999</v>
      </c>
      <c r="J34" s="21">
        <v>14.631270024501482</v>
      </c>
      <c r="K34" s="21">
        <v>4.2083689986251587</v>
      </c>
      <c r="L34" s="1">
        <f t="shared" si="1"/>
        <v>150.2098895107203</v>
      </c>
    </row>
    <row r="35" spans="1:12" x14ac:dyDescent="0.25">
      <c r="A35" s="10" t="s">
        <v>53</v>
      </c>
      <c r="B35" s="18">
        <v>1274</v>
      </c>
      <c r="C35" s="19">
        <v>0</v>
      </c>
      <c r="D35" s="20">
        <v>223.63533039999999</v>
      </c>
      <c r="E35" s="21">
        <v>2.2741034207809641E-2</v>
      </c>
      <c r="F35" s="21">
        <v>2.273999979748453E-2</v>
      </c>
      <c r="G35" s="1">
        <f t="shared" si="0"/>
        <v>0.81166191894528728</v>
      </c>
      <c r="H35" s="19">
        <v>0</v>
      </c>
      <c r="I35" s="20">
        <v>223.63533039999999</v>
      </c>
      <c r="J35" s="21">
        <v>2.2741034207809641E-2</v>
      </c>
      <c r="K35" s="21">
        <v>2.273999979748453E-2</v>
      </c>
      <c r="L35" s="1">
        <f t="shared" si="1"/>
        <v>0.81166191894528728</v>
      </c>
    </row>
    <row r="36" spans="1:12" x14ac:dyDescent="0.25">
      <c r="A36" s="11" t="s">
        <v>54</v>
      </c>
      <c r="B36" s="18">
        <v>1274</v>
      </c>
      <c r="C36" s="19">
        <v>0</v>
      </c>
      <c r="D36" s="20">
        <v>789.36254099999996</v>
      </c>
      <c r="E36" s="21">
        <v>50.357062400972545</v>
      </c>
      <c r="F36" s="21">
        <v>3.0997937428008204</v>
      </c>
      <c r="G36" s="1">
        <f t="shared" si="0"/>
        <v>110.64136147857938</v>
      </c>
      <c r="H36" s="19">
        <v>0</v>
      </c>
      <c r="I36" s="20">
        <v>767.61212920000003</v>
      </c>
      <c r="J36" s="21">
        <v>48.410814808126858</v>
      </c>
      <c r="K36" s="21">
        <v>2.7478309764785092</v>
      </c>
      <c r="L36" s="1">
        <f t="shared" si="1"/>
        <v>98.07870638383045</v>
      </c>
    </row>
    <row r="37" spans="1:12" x14ac:dyDescent="0.25">
      <c r="A37" s="11" t="s">
        <v>55</v>
      </c>
      <c r="B37" s="18">
        <v>1274</v>
      </c>
      <c r="C37" s="19">
        <v>0</v>
      </c>
      <c r="D37" s="20">
        <v>900.12749919999999</v>
      </c>
      <c r="E37" s="21">
        <v>58.13728458794909</v>
      </c>
      <c r="F37" s="21">
        <v>3.7808992527942684</v>
      </c>
      <c r="G37" s="1">
        <f t="shared" si="0"/>
        <v>134.95215348248448</v>
      </c>
      <c r="H37" s="19">
        <v>0</v>
      </c>
      <c r="I37" s="20">
        <v>766.14455499999997</v>
      </c>
      <c r="J37" s="21">
        <v>50.870455312681841</v>
      </c>
      <c r="K37" s="21">
        <v>3.215057978840353</v>
      </c>
      <c r="L37" s="1">
        <f t="shared" si="1"/>
        <v>114.75550360007398</v>
      </c>
    </row>
    <row r="38" spans="1:12" x14ac:dyDescent="0.25">
      <c r="A38" s="11" t="s">
        <v>56</v>
      </c>
      <c r="B38" s="18">
        <v>1274</v>
      </c>
      <c r="C38" s="19">
        <v>0</v>
      </c>
      <c r="D38" s="20">
        <v>1186.28</v>
      </c>
      <c r="E38" s="21">
        <v>12.040755130060539</v>
      </c>
      <c r="F38" s="21">
        <v>1.8180449787533068</v>
      </c>
      <c r="G38" s="1">
        <f t="shared" si="0"/>
        <v>64.891727762767445</v>
      </c>
      <c r="H38" s="19">
        <v>0</v>
      </c>
      <c r="I38" s="20">
        <v>949.02271099999996</v>
      </c>
      <c r="J38" s="21">
        <v>10.260493324867191</v>
      </c>
      <c r="K38" s="21">
        <v>1.4688719187838883</v>
      </c>
      <c r="L38" s="1">
        <f t="shared" si="1"/>
        <v>52.428646037932666</v>
      </c>
    </row>
    <row r="39" spans="1:12" x14ac:dyDescent="0.25">
      <c r="A39" s="11" t="s">
        <v>57</v>
      </c>
      <c r="B39" s="18">
        <v>1274</v>
      </c>
      <c r="C39" s="19">
        <v>0</v>
      </c>
      <c r="D39" s="20">
        <v>103.6367704</v>
      </c>
      <c r="E39" s="21">
        <v>3.0693168577892935</v>
      </c>
      <c r="F39" s="21">
        <v>0.34817036448722288</v>
      </c>
      <c r="G39" s="1">
        <f t="shared" si="0"/>
        <v>12.427292378025435</v>
      </c>
      <c r="H39" s="19">
        <v>0</v>
      </c>
      <c r="I39" s="20">
        <v>103.6367704</v>
      </c>
      <c r="J39" s="21">
        <v>3.0282441073391837</v>
      </c>
      <c r="K39" s="21">
        <v>0.35145597852801275</v>
      </c>
      <c r="L39" s="1">
        <f t="shared" si="1"/>
        <v>12.544566248782287</v>
      </c>
    </row>
    <row r="40" spans="1:12" x14ac:dyDescent="0.25">
      <c r="A40" s="11" t="s">
        <v>58</v>
      </c>
      <c r="B40" s="18">
        <v>1274</v>
      </c>
      <c r="C40" s="19">
        <v>0</v>
      </c>
      <c r="D40" s="20">
        <v>281.13215559999998</v>
      </c>
      <c r="E40" s="21">
        <v>5.0052270044264295</v>
      </c>
      <c r="F40" s="21">
        <v>0.77258018757997737</v>
      </c>
      <c r="G40" s="1">
        <f t="shared" si="0"/>
        <v>27.575810165998352</v>
      </c>
      <c r="H40" s="19">
        <v>0</v>
      </c>
      <c r="I40" s="20">
        <v>224.90572449999999</v>
      </c>
      <c r="J40" s="21">
        <v>4.0041816035411433</v>
      </c>
      <c r="K40" s="21">
        <v>0.61806415006398197</v>
      </c>
      <c r="L40" s="1">
        <f t="shared" si="1"/>
        <v>22.060648132798686</v>
      </c>
    </row>
    <row r="41" spans="1:12" x14ac:dyDescent="0.25">
      <c r="A41" s="11" t="s">
        <v>59</v>
      </c>
      <c r="B41" s="18">
        <v>1274</v>
      </c>
      <c r="C41" s="19">
        <v>0</v>
      </c>
      <c r="D41" s="20">
        <v>765.64424450000001</v>
      </c>
      <c r="E41" s="21">
        <v>17.557706759554126</v>
      </c>
      <c r="F41" s="21">
        <v>2.0350960027540124</v>
      </c>
      <c r="G41" s="1">
        <f t="shared" si="0"/>
        <v>72.638959610541704</v>
      </c>
      <c r="H41" s="19">
        <v>0</v>
      </c>
      <c r="I41" s="20">
        <v>612.51539560000003</v>
      </c>
      <c r="J41" s="21">
        <v>14.447900407270353</v>
      </c>
      <c r="K41" s="21">
        <v>1.7201754245375942</v>
      </c>
      <c r="L41" s="1">
        <f t="shared" si="1"/>
        <v>61.398456395639627</v>
      </c>
    </row>
    <row r="42" spans="1:12" x14ac:dyDescent="0.25">
      <c r="A42" s="11" t="s">
        <v>60</v>
      </c>
      <c r="B42" s="18">
        <v>1274</v>
      </c>
      <c r="C42" s="19">
        <v>0</v>
      </c>
      <c r="D42" s="20">
        <v>1247.6099999999999</v>
      </c>
      <c r="E42" s="21">
        <v>55.187812637071012</v>
      </c>
      <c r="F42" s="21">
        <v>3.0056431045506629</v>
      </c>
      <c r="G42" s="1">
        <f t="shared" si="0"/>
        <v>107.280829886996</v>
      </c>
      <c r="H42" s="19">
        <v>0</v>
      </c>
      <c r="I42" s="20">
        <v>1247.6099999999999</v>
      </c>
      <c r="J42" s="21">
        <v>54.853216703668934</v>
      </c>
      <c r="K42" s="21">
        <v>2.982662250450693</v>
      </c>
      <c r="L42" s="1">
        <f t="shared" si="1"/>
        <v>106.46057112253258</v>
      </c>
    </row>
    <row r="43" spans="1:12" x14ac:dyDescent="0.25">
      <c r="A43" s="11" t="s">
        <v>61</v>
      </c>
      <c r="B43" s="18">
        <v>1274</v>
      </c>
      <c r="C43" s="19">
        <v>0</v>
      </c>
      <c r="D43" s="20">
        <v>272.62858189999997</v>
      </c>
      <c r="E43" s="21">
        <v>5.3216555626575879</v>
      </c>
      <c r="F43" s="21">
        <v>0.51454781494303292</v>
      </c>
      <c r="G43" s="1">
        <f t="shared" si="0"/>
        <v>18.365825443497378</v>
      </c>
      <c r="H43" s="19">
        <v>0</v>
      </c>
      <c r="I43" s="20">
        <v>272.62858189999997</v>
      </c>
      <c r="J43" s="21">
        <v>6.6616780867063738</v>
      </c>
      <c r="K43" s="21">
        <v>0.54244187081142881</v>
      </c>
      <c r="L43" s="1">
        <f t="shared" si="1"/>
        <v>19.361451789800764</v>
      </c>
    </row>
    <row r="44" spans="1:12" x14ac:dyDescent="0.25">
      <c r="A44" s="11" t="s">
        <v>62</v>
      </c>
      <c r="B44" s="18">
        <v>1274</v>
      </c>
      <c r="C44" s="19">
        <v>0</v>
      </c>
      <c r="D44" s="20">
        <v>132.51327029999999</v>
      </c>
      <c r="E44" s="21">
        <v>2.0710554798719141</v>
      </c>
      <c r="F44" s="21">
        <v>0.3418759812262277</v>
      </c>
      <c r="G44" s="1">
        <f t="shared" si="0"/>
        <v>12.20262609650851</v>
      </c>
      <c r="H44" s="19">
        <v>0</v>
      </c>
      <c r="I44" s="20">
        <v>269.85328950000002</v>
      </c>
      <c r="J44" s="21">
        <v>2.9039351586795616</v>
      </c>
      <c r="K44" s="21">
        <v>0.55889085365777191</v>
      </c>
      <c r="L44" s="1">
        <f t="shared" si="1"/>
        <v>19.948567581386559</v>
      </c>
    </row>
    <row r="45" spans="1:12" x14ac:dyDescent="0.25">
      <c r="A45" s="11" t="s">
        <v>63</v>
      </c>
      <c r="B45" s="18">
        <v>1274</v>
      </c>
      <c r="C45" s="19">
        <v>0</v>
      </c>
      <c r="D45" s="20">
        <v>544.51676769999995</v>
      </c>
      <c r="E45" s="21">
        <v>4.9968828798575569</v>
      </c>
      <c r="F45" s="21">
        <v>0.88605761044756182</v>
      </c>
      <c r="G45" s="1">
        <f t="shared" si="0"/>
        <v>31.626175320876587</v>
      </c>
      <c r="H45" s="19">
        <v>0</v>
      </c>
      <c r="I45" s="20">
        <v>506.40059400000001</v>
      </c>
      <c r="J45" s="21">
        <v>4.6759764688825189</v>
      </c>
      <c r="K45" s="21">
        <v>0.8298186712423995</v>
      </c>
      <c r="L45" s="1">
        <f t="shared" si="1"/>
        <v>29.618831181860418</v>
      </c>
    </row>
    <row r="46" spans="1:12" x14ac:dyDescent="0.25">
      <c r="A46" s="11" t="s">
        <v>64</v>
      </c>
      <c r="B46" s="18">
        <v>1274</v>
      </c>
      <c r="C46" s="19">
        <v>0</v>
      </c>
      <c r="D46" s="20">
        <v>415.5867849</v>
      </c>
      <c r="E46" s="21">
        <v>10.971565548936864</v>
      </c>
      <c r="F46" s="21">
        <v>1.4544631029978612</v>
      </c>
      <c r="G46" s="1">
        <f t="shared" si="0"/>
        <v>51.914350207907653</v>
      </c>
      <c r="H46" s="19">
        <v>0</v>
      </c>
      <c r="I46" s="20">
        <v>415.5867849</v>
      </c>
      <c r="J46" s="21">
        <v>10.971565548936864</v>
      </c>
      <c r="K46" s="21">
        <v>1.4544631029978612</v>
      </c>
      <c r="L46" s="1">
        <f t="shared" si="1"/>
        <v>51.914350207907653</v>
      </c>
    </row>
    <row r="47" spans="1:12" x14ac:dyDescent="0.25">
      <c r="A47" s="11" t="s">
        <v>65</v>
      </c>
      <c r="B47" s="18">
        <v>1274</v>
      </c>
      <c r="C47" s="19">
        <v>0</v>
      </c>
      <c r="D47" s="20">
        <v>410.28367709999998</v>
      </c>
      <c r="E47" s="21">
        <v>4.4285677399458692</v>
      </c>
      <c r="F47" s="21">
        <v>0.50954844680757116</v>
      </c>
      <c r="G47" s="1">
        <f t="shared" si="0"/>
        <v>18.187382313748905</v>
      </c>
      <c r="H47" s="19">
        <v>0</v>
      </c>
      <c r="I47" s="20">
        <v>410.28367709999998</v>
      </c>
      <c r="J47" s="21">
        <v>4.4285677399458692</v>
      </c>
      <c r="K47" s="21">
        <v>0.50954844680757116</v>
      </c>
      <c r="L47" s="1">
        <f t="shared" si="1"/>
        <v>18.187382313748905</v>
      </c>
    </row>
    <row r="48" spans="1:12" x14ac:dyDescent="0.25">
      <c r="A48" s="11" t="s">
        <v>66</v>
      </c>
      <c r="B48" s="18">
        <v>1274</v>
      </c>
      <c r="C48" s="19">
        <v>0</v>
      </c>
      <c r="D48" s="20">
        <v>903.01663729999996</v>
      </c>
      <c r="E48" s="21">
        <v>22.209795354905349</v>
      </c>
      <c r="F48" s="21">
        <v>1.7955152890788424</v>
      </c>
      <c r="G48" s="1">
        <f t="shared" si="0"/>
        <v>64.087572471770457</v>
      </c>
      <c r="H48" s="19">
        <v>0</v>
      </c>
      <c r="I48" s="20">
        <v>903.01663729999996</v>
      </c>
      <c r="J48" s="21">
        <v>22.212662198054911</v>
      </c>
      <c r="K48" s="21">
        <v>1.7899396404127699</v>
      </c>
      <c r="L48" s="1">
        <f t="shared" si="1"/>
        <v>63.888560082325768</v>
      </c>
    </row>
    <row r="49" spans="1:12" x14ac:dyDescent="0.25">
      <c r="A49" s="10" t="s">
        <v>67</v>
      </c>
      <c r="B49" s="18">
        <v>1274</v>
      </c>
      <c r="C49" s="19">
        <v>0</v>
      </c>
      <c r="D49" s="20">
        <v>1662.27</v>
      </c>
      <c r="E49" s="21">
        <v>35.733439587481769</v>
      </c>
      <c r="F49" s="21">
        <v>4.452619281817598</v>
      </c>
      <c r="G49" s="1">
        <f t="shared" si="0"/>
        <v>158.92794823211199</v>
      </c>
      <c r="H49" s="19">
        <v>0</v>
      </c>
      <c r="I49" s="20">
        <v>1662.27</v>
      </c>
      <c r="J49" s="21">
        <v>35.733439587481769</v>
      </c>
      <c r="K49" s="21">
        <v>4.452619281817598</v>
      </c>
      <c r="L49" s="1">
        <f t="shared" si="1"/>
        <v>158.92794823211199</v>
      </c>
    </row>
    <row r="50" spans="1:12" x14ac:dyDescent="0.25">
      <c r="A50" s="11" t="s">
        <v>68</v>
      </c>
      <c r="B50" s="18">
        <v>1274</v>
      </c>
      <c r="C50" s="19">
        <v>0</v>
      </c>
      <c r="D50" s="20">
        <v>1017.9</v>
      </c>
      <c r="E50" s="21">
        <v>39.029047683423869</v>
      </c>
      <c r="F50" s="21">
        <v>6.5057126471094779</v>
      </c>
      <c r="G50" s="1">
        <f t="shared" si="0"/>
        <v>232.2092901620702</v>
      </c>
      <c r="H50" s="19">
        <v>0</v>
      </c>
      <c r="I50" s="20">
        <v>1017.9</v>
      </c>
      <c r="J50" s="21">
        <v>39.029047683423869</v>
      </c>
      <c r="K50" s="21">
        <v>6.5057126471094779</v>
      </c>
      <c r="L50" s="1">
        <f t="shared" si="1"/>
        <v>232.2092901620702</v>
      </c>
    </row>
    <row r="51" spans="1:12" x14ac:dyDescent="0.25">
      <c r="A51" s="11" t="s">
        <v>69</v>
      </c>
      <c r="B51" s="18">
        <v>1274</v>
      </c>
      <c r="C51" s="19">
        <v>0</v>
      </c>
      <c r="D51" s="20">
        <v>4827.66</v>
      </c>
      <c r="E51" s="21">
        <v>438.89582710192929</v>
      </c>
      <c r="F51" s="21">
        <v>21.445331654632202</v>
      </c>
      <c r="G51" s="1">
        <f t="shared" si="0"/>
        <v>765.45115207707056</v>
      </c>
      <c r="H51" s="19">
        <v>0</v>
      </c>
      <c r="I51" s="20">
        <v>4827.66</v>
      </c>
      <c r="J51" s="21">
        <v>438.89582710192929</v>
      </c>
      <c r="K51" s="21">
        <v>21.445331654632202</v>
      </c>
      <c r="L51" s="1">
        <f t="shared" si="1"/>
        <v>765.45115207707056</v>
      </c>
    </row>
    <row r="52" spans="1:12" x14ac:dyDescent="0.25">
      <c r="A52" s="10" t="s">
        <v>70</v>
      </c>
      <c r="B52" s="18">
        <v>1274</v>
      </c>
      <c r="C52" s="19">
        <v>0</v>
      </c>
      <c r="D52" s="20">
        <v>1088.9100000000001</v>
      </c>
      <c r="E52" s="21">
        <v>18.623796177949789</v>
      </c>
      <c r="F52" s="21">
        <v>2.6249209090847039</v>
      </c>
      <c r="G52" s="1">
        <f t="shared" si="0"/>
        <v>93.691660559424335</v>
      </c>
      <c r="H52" s="19">
        <v>0</v>
      </c>
      <c r="I52" s="20">
        <v>1088.9100000000001</v>
      </c>
      <c r="J52" s="21">
        <v>18.623796177949789</v>
      </c>
      <c r="K52" s="21">
        <v>2.6249209090847039</v>
      </c>
      <c r="L52" s="1">
        <f t="shared" si="1"/>
        <v>93.691660559424335</v>
      </c>
    </row>
    <row r="53" spans="1:12" x14ac:dyDescent="0.25">
      <c r="A53" s="10" t="s">
        <v>71</v>
      </c>
      <c r="B53" s="18">
        <v>1274</v>
      </c>
      <c r="C53" s="19">
        <v>0</v>
      </c>
      <c r="D53" s="20">
        <v>756.432006</v>
      </c>
      <c r="E53" s="21">
        <v>10.746157974784142</v>
      </c>
      <c r="F53" s="21">
        <v>2.7732706394453244</v>
      </c>
      <c r="G53" s="1">
        <f t="shared" si="0"/>
        <v>98.986727749039559</v>
      </c>
      <c r="H53" s="19">
        <v>0</v>
      </c>
      <c r="I53" s="20">
        <v>756.432006</v>
      </c>
      <c r="J53" s="21">
        <v>10.746157974784142</v>
      </c>
      <c r="K53" s="21">
        <v>2.7732706394453244</v>
      </c>
      <c r="L53" s="1">
        <f t="shared" si="1"/>
        <v>98.986727749039559</v>
      </c>
    </row>
    <row r="54" spans="1:12" x14ac:dyDescent="0.25">
      <c r="A54" s="11" t="s">
        <v>72</v>
      </c>
      <c r="B54" s="18">
        <v>1274</v>
      </c>
      <c r="C54" s="19">
        <v>0</v>
      </c>
      <c r="D54" s="20">
        <v>2089.79</v>
      </c>
      <c r="E54" s="21">
        <v>50.866752367577213</v>
      </c>
      <c r="F54" s="21">
        <v>5.9371115974222848</v>
      </c>
      <c r="G54" s="1">
        <f t="shared" si="0"/>
        <v>211.91413522743983</v>
      </c>
      <c r="H54" s="19">
        <v>0</v>
      </c>
      <c r="I54" s="20">
        <v>2089.79</v>
      </c>
      <c r="J54" s="21">
        <v>50.866752367577213</v>
      </c>
      <c r="K54" s="21">
        <v>5.9371115974222848</v>
      </c>
      <c r="L54" s="1">
        <f t="shared" si="1"/>
        <v>211.91413522743983</v>
      </c>
    </row>
    <row r="55" spans="1:12" x14ac:dyDescent="0.25">
      <c r="A55" s="11" t="s">
        <v>73</v>
      </c>
      <c r="B55" s="18">
        <v>1274</v>
      </c>
      <c r="C55" s="19">
        <v>0</v>
      </c>
      <c r="D55" s="20">
        <v>4150.32</v>
      </c>
      <c r="E55" s="21">
        <v>89.928003003039237</v>
      </c>
      <c r="F55" s="21">
        <v>10.107543159878109</v>
      </c>
      <c r="G55" s="1">
        <f t="shared" si="0"/>
        <v>360.7699186468983</v>
      </c>
      <c r="H55" s="19">
        <v>0</v>
      </c>
      <c r="I55" s="20">
        <v>4150.32</v>
      </c>
      <c r="J55" s="21">
        <v>89.928003003039237</v>
      </c>
      <c r="K55" s="21">
        <v>10.107543159878109</v>
      </c>
      <c r="L55" s="1">
        <f t="shared" si="1"/>
        <v>360.7699186468983</v>
      </c>
    </row>
    <row r="56" spans="1:12" x14ac:dyDescent="0.25">
      <c r="A56" s="11" t="s">
        <v>74</v>
      </c>
      <c r="B56" s="18">
        <v>1274</v>
      </c>
      <c r="C56" s="19">
        <v>0</v>
      </c>
      <c r="D56" s="20">
        <v>2511.1999999999998</v>
      </c>
      <c r="E56" s="21">
        <v>3.4257339584773776</v>
      </c>
      <c r="F56" s="21">
        <v>2.5998791388118061</v>
      </c>
      <c r="G56" s="1">
        <f t="shared" si="0"/>
        <v>92.797841232489432</v>
      </c>
      <c r="H56" s="19">
        <v>0</v>
      </c>
      <c r="I56" s="20">
        <v>2511.1999999999998</v>
      </c>
      <c r="J56" s="21">
        <v>3.4257339584773776</v>
      </c>
      <c r="K56" s="21">
        <v>2.5998791388118061</v>
      </c>
      <c r="L56" s="1">
        <f t="shared" si="1"/>
        <v>92.797841232489432</v>
      </c>
    </row>
    <row r="57" spans="1:12" x14ac:dyDescent="0.25">
      <c r="A57" s="11" t="s">
        <v>75</v>
      </c>
      <c r="B57" s="18">
        <v>1274</v>
      </c>
      <c r="C57" s="19">
        <v>0</v>
      </c>
      <c r="D57" s="20">
        <v>211.61204570000001</v>
      </c>
      <c r="E57" s="21">
        <v>2.3868012741921039</v>
      </c>
      <c r="F57" s="21">
        <v>0.38859596855265111</v>
      </c>
      <c r="G57" s="1">
        <f t="shared" si="0"/>
        <v>13.870208985874195</v>
      </c>
      <c r="H57" s="19">
        <v>0</v>
      </c>
      <c r="I57" s="20">
        <v>211.61204570000001</v>
      </c>
      <c r="J57" s="21">
        <v>2.3868012741921039</v>
      </c>
      <c r="K57" s="21">
        <v>0.38859596855265111</v>
      </c>
      <c r="L57" s="1">
        <f t="shared" si="1"/>
        <v>13.870208985874195</v>
      </c>
    </row>
    <row r="58" spans="1:12" x14ac:dyDescent="0.25">
      <c r="A58" s="11" t="s">
        <v>76</v>
      </c>
      <c r="B58" s="18">
        <v>1274</v>
      </c>
      <c r="C58" s="19">
        <v>0</v>
      </c>
      <c r="D58" s="20">
        <v>0</v>
      </c>
      <c r="E58" s="21">
        <v>0</v>
      </c>
      <c r="F58" s="21">
        <v>0</v>
      </c>
      <c r="G58" s="1">
        <f t="shared" si="0"/>
        <v>0</v>
      </c>
      <c r="H58" s="19">
        <v>0</v>
      </c>
      <c r="I58" s="20">
        <v>0</v>
      </c>
      <c r="J58" s="21">
        <v>0</v>
      </c>
      <c r="K58" s="21">
        <v>0</v>
      </c>
      <c r="L58" s="1">
        <f t="shared" si="1"/>
        <v>0</v>
      </c>
    </row>
    <row r="59" spans="1:12" x14ac:dyDescent="0.25">
      <c r="A59" s="10" t="s">
        <v>77</v>
      </c>
      <c r="B59" s="18">
        <v>1274</v>
      </c>
      <c r="C59" s="19">
        <v>0</v>
      </c>
      <c r="D59" s="20">
        <v>278.69888750000001</v>
      </c>
      <c r="E59" s="21">
        <v>0.25800749604143064</v>
      </c>
      <c r="F59" s="21">
        <v>0.25786969109130053</v>
      </c>
      <c r="G59" s="1">
        <f t="shared" si="0"/>
        <v>9.2041781078707956</v>
      </c>
      <c r="H59" s="19">
        <v>0</v>
      </c>
      <c r="I59" s="20">
        <v>278.69888750000001</v>
      </c>
      <c r="J59" s="21">
        <v>0.25800749604143064</v>
      </c>
      <c r="K59" s="21">
        <v>0.25786969109130053</v>
      </c>
      <c r="L59" s="1">
        <f t="shared" si="1"/>
        <v>9.2041781078707956</v>
      </c>
    </row>
    <row r="60" spans="1:12" x14ac:dyDescent="0.25">
      <c r="A60" s="10" t="s">
        <v>78</v>
      </c>
      <c r="B60" s="18">
        <v>1274</v>
      </c>
      <c r="C60" s="19">
        <v>0</v>
      </c>
      <c r="D60" s="20">
        <v>18.163683200000001</v>
      </c>
      <c r="E60" s="21">
        <v>2.2115776573273531</v>
      </c>
      <c r="F60" s="21">
        <v>0.15496095330886067</v>
      </c>
      <c r="G60" s="1">
        <f t="shared" si="0"/>
        <v>5.531042473367747</v>
      </c>
      <c r="H60" s="19">
        <v>0</v>
      </c>
      <c r="I60" s="20">
        <v>18.163683200000001</v>
      </c>
      <c r="J60" s="21">
        <v>2.2115776573273531</v>
      </c>
      <c r="K60" s="21">
        <v>0.15496095330886067</v>
      </c>
      <c r="L60" s="1">
        <f t="shared" si="1"/>
        <v>5.531042473367747</v>
      </c>
    </row>
    <row r="61" spans="1:12" x14ac:dyDescent="0.25">
      <c r="A61" s="10" t="s">
        <v>79</v>
      </c>
      <c r="B61" s="18">
        <v>1274</v>
      </c>
      <c r="C61" s="19">
        <v>0</v>
      </c>
      <c r="D61" s="20">
        <v>17.449210000000001</v>
      </c>
      <c r="E61" s="21">
        <v>0.70496223217591159</v>
      </c>
      <c r="F61" s="21">
        <v>4.3683569439183591E-2</v>
      </c>
      <c r="G61" s="1">
        <f t="shared" si="0"/>
        <v>1.559203610956478</v>
      </c>
      <c r="H61" s="19">
        <v>0</v>
      </c>
      <c r="I61" s="20">
        <v>17.449210000000001</v>
      </c>
      <c r="J61" s="21">
        <v>0.70496223217591159</v>
      </c>
      <c r="K61" s="21">
        <v>4.3683569439183591E-2</v>
      </c>
      <c r="L61" s="1">
        <f t="shared" si="1"/>
        <v>1.559203610956478</v>
      </c>
    </row>
    <row r="62" spans="1:12" x14ac:dyDescent="0.25">
      <c r="A62" s="11" t="s">
        <v>80</v>
      </c>
      <c r="B62" s="18">
        <v>1274</v>
      </c>
      <c r="C62" s="19">
        <v>0</v>
      </c>
      <c r="D62" s="20">
        <v>800.68402249999997</v>
      </c>
      <c r="E62" s="21">
        <v>39.173427430517457</v>
      </c>
      <c r="F62" s="21">
        <v>2.0830129817157568</v>
      </c>
      <c r="G62" s="1">
        <f t="shared" si="0"/>
        <v>74.349266885850142</v>
      </c>
      <c r="H62" s="19">
        <v>0</v>
      </c>
      <c r="I62" s="20">
        <v>800.68402249999997</v>
      </c>
      <c r="J62" s="21">
        <v>39.173427430517457</v>
      </c>
      <c r="K62" s="21">
        <v>2.0830129817157568</v>
      </c>
      <c r="L62" s="1">
        <f t="shared" si="1"/>
        <v>74.349266885850142</v>
      </c>
    </row>
    <row r="63" spans="1:12" x14ac:dyDescent="0.25">
      <c r="A63" s="11" t="s">
        <v>81</v>
      </c>
      <c r="B63" s="18">
        <v>1274</v>
      </c>
      <c r="C63" s="19">
        <v>0</v>
      </c>
      <c r="D63" s="20">
        <v>110.76302269999999</v>
      </c>
      <c r="E63" s="21">
        <v>1.3137790838548662</v>
      </c>
      <c r="F63" s="21">
        <v>0.17183290826360978</v>
      </c>
      <c r="G63" s="1">
        <f t="shared" si="0"/>
        <v>6.1332554661948162</v>
      </c>
      <c r="H63" s="19">
        <v>0</v>
      </c>
      <c r="I63" s="20">
        <v>110.76302269999999</v>
      </c>
      <c r="J63" s="21">
        <v>1.3137790838548662</v>
      </c>
      <c r="K63" s="21">
        <v>0.17183290826360978</v>
      </c>
      <c r="L63" s="1">
        <f t="shared" si="1"/>
        <v>6.1332554661948162</v>
      </c>
    </row>
    <row r="64" spans="1:12" x14ac:dyDescent="0.25">
      <c r="A64" s="11" t="s">
        <v>82</v>
      </c>
      <c r="B64" s="18">
        <v>1274</v>
      </c>
      <c r="C64" s="19">
        <v>0</v>
      </c>
      <c r="D64" s="20">
        <v>111.6075422</v>
      </c>
      <c r="E64" s="21">
        <v>2.0416100249953013</v>
      </c>
      <c r="F64" s="21">
        <v>0.28639920026957927</v>
      </c>
      <c r="G64" s="1">
        <f t="shared" si="0"/>
        <v>10.222485775963669</v>
      </c>
      <c r="H64" s="19">
        <v>0</v>
      </c>
      <c r="I64" s="20">
        <v>111.6075422</v>
      </c>
      <c r="J64" s="21">
        <v>2.0416100249953013</v>
      </c>
      <c r="K64" s="21">
        <v>0.28639920026957927</v>
      </c>
      <c r="L64" s="1">
        <f t="shared" si="1"/>
        <v>10.222485775963669</v>
      </c>
    </row>
    <row r="65" spans="1:12" x14ac:dyDescent="0.25">
      <c r="A65" s="10" t="s">
        <v>83</v>
      </c>
      <c r="B65" s="18">
        <v>1274</v>
      </c>
      <c r="C65" s="19">
        <v>0</v>
      </c>
      <c r="D65" s="20">
        <v>33.775314199999997</v>
      </c>
      <c r="E65" s="21">
        <v>0.50899106129634142</v>
      </c>
      <c r="F65" s="21">
        <v>4.8320589139837361E-2</v>
      </c>
      <c r="G65" s="1">
        <f t="shared" si="0"/>
        <v>1.7247133885263122</v>
      </c>
      <c r="H65" s="19">
        <v>0</v>
      </c>
      <c r="I65" s="20">
        <v>33.775314199999997</v>
      </c>
      <c r="J65" s="21">
        <v>0.50899106129634142</v>
      </c>
      <c r="K65" s="21">
        <v>4.8320589139837361E-2</v>
      </c>
      <c r="L65" s="1">
        <f t="shared" si="1"/>
        <v>1.7247133885263122</v>
      </c>
    </row>
    <row r="66" spans="1:12" x14ac:dyDescent="0.25">
      <c r="A66" s="11" t="s">
        <v>84</v>
      </c>
      <c r="B66" s="18">
        <v>1274</v>
      </c>
      <c r="C66" s="19">
        <v>0</v>
      </c>
      <c r="D66" s="20">
        <v>636.57133109999995</v>
      </c>
      <c r="E66" s="21">
        <v>19.308682277937411</v>
      </c>
      <c r="F66" s="21">
        <v>2.2804086312553884</v>
      </c>
      <c r="G66" s="1">
        <f t="shared" si="0"/>
        <v>81.394936768156484</v>
      </c>
      <c r="H66" s="19">
        <v>0</v>
      </c>
      <c r="I66" s="20">
        <v>636.57133109999995</v>
      </c>
      <c r="J66" s="21">
        <v>20.165014255558791</v>
      </c>
      <c r="K66" s="21">
        <v>2.1677926661484679</v>
      </c>
      <c r="L66" s="1">
        <f t="shared" si="1"/>
        <v>77.375319742800571</v>
      </c>
    </row>
    <row r="67" spans="1:12" x14ac:dyDescent="0.25">
      <c r="A67" s="11" t="s">
        <v>85</v>
      </c>
      <c r="B67" s="18">
        <v>1274</v>
      </c>
      <c r="C67" s="19">
        <v>0</v>
      </c>
      <c r="D67" s="20">
        <v>1951.09</v>
      </c>
      <c r="E67" s="21">
        <v>114.337387874855</v>
      </c>
      <c r="F67" s="21">
        <v>9.2068588676746668</v>
      </c>
      <c r="G67" s="1">
        <f t="shared" si="0"/>
        <v>328.62167117617531</v>
      </c>
      <c r="H67" s="19">
        <v>0</v>
      </c>
      <c r="I67" s="20">
        <v>1951.09</v>
      </c>
      <c r="J67" s="21">
        <v>124.84166161443974</v>
      </c>
      <c r="K67" s="21">
        <v>9.991668565739996</v>
      </c>
      <c r="L67" s="1">
        <f t="shared" si="1"/>
        <v>356.63399093041915</v>
      </c>
    </row>
    <row r="68" spans="1:12" x14ac:dyDescent="0.25">
      <c r="A68" s="11" t="s">
        <v>86</v>
      </c>
      <c r="B68" s="18">
        <v>1274</v>
      </c>
      <c r="C68" s="19">
        <v>0</v>
      </c>
      <c r="D68" s="20">
        <v>213.9513092</v>
      </c>
      <c r="E68" s="21">
        <v>0.78340606183123485</v>
      </c>
      <c r="F68" s="21">
        <v>0.342180625349089</v>
      </c>
      <c r="G68" s="1">
        <f t="shared" si="0"/>
        <v>12.213499800798708</v>
      </c>
      <c r="H68" s="19">
        <v>0</v>
      </c>
      <c r="I68" s="20">
        <v>213.9513092</v>
      </c>
      <c r="J68" s="21">
        <v>0.78340606183123485</v>
      </c>
      <c r="K68" s="21">
        <v>0.342180625349089</v>
      </c>
      <c r="L68" s="1">
        <f t="shared" si="1"/>
        <v>12.213499800798708</v>
      </c>
    </row>
    <row r="69" spans="1:12" x14ac:dyDescent="0.25">
      <c r="A69" s="11" t="s">
        <v>87</v>
      </c>
      <c r="B69" s="18">
        <v>1274</v>
      </c>
      <c r="C69" s="19">
        <v>0</v>
      </c>
      <c r="D69" s="20">
        <v>5432.43</v>
      </c>
      <c r="E69" s="21">
        <v>259.15143825668139</v>
      </c>
      <c r="F69" s="21">
        <v>17.186247637986789</v>
      </c>
      <c r="G69" s="1">
        <f t="shared" si="0"/>
        <v>613.43108450072782</v>
      </c>
      <c r="H69" s="19">
        <v>0</v>
      </c>
      <c r="I69" s="20">
        <v>5432.43</v>
      </c>
      <c r="J69" s="21">
        <v>259.15143825668139</v>
      </c>
      <c r="K69" s="21">
        <v>17.186247637986789</v>
      </c>
      <c r="L69" s="1">
        <f t="shared" si="1"/>
        <v>613.43108450072782</v>
      </c>
    </row>
    <row r="70" spans="1:12" x14ac:dyDescent="0.25">
      <c r="A70" s="11" t="s">
        <v>88</v>
      </c>
      <c r="B70" s="18">
        <v>1274</v>
      </c>
      <c r="C70" s="19">
        <v>0</v>
      </c>
      <c r="D70" s="20">
        <v>403.8072272</v>
      </c>
      <c r="E70" s="21">
        <v>0.45639825812738732</v>
      </c>
      <c r="F70" s="21">
        <v>0.41155108620709852</v>
      </c>
      <c r="G70" s="1">
        <f t="shared" si="0"/>
        <v>14.689549135872113</v>
      </c>
      <c r="H70" s="19">
        <v>0</v>
      </c>
      <c r="I70" s="20">
        <v>403.8072272</v>
      </c>
      <c r="J70" s="21">
        <v>0.45639825812738732</v>
      </c>
      <c r="K70" s="21">
        <v>0.41155108620709852</v>
      </c>
      <c r="L70" s="1">
        <f t="shared" si="1"/>
        <v>14.689549135872113</v>
      </c>
    </row>
    <row r="71" spans="1:12" x14ac:dyDescent="0.25">
      <c r="A71" s="11" t="s">
        <v>89</v>
      </c>
      <c r="B71" s="18">
        <v>1274</v>
      </c>
      <c r="C71" s="19">
        <v>0</v>
      </c>
      <c r="D71" s="20">
        <v>0</v>
      </c>
      <c r="E71" s="21">
        <v>0</v>
      </c>
      <c r="F71" s="21">
        <v>0</v>
      </c>
      <c r="G71" s="1">
        <f t="shared" si="0"/>
        <v>0</v>
      </c>
      <c r="H71" s="19">
        <v>0</v>
      </c>
      <c r="I71" s="20">
        <v>0</v>
      </c>
      <c r="J71" s="21">
        <v>0</v>
      </c>
      <c r="K71" s="21">
        <v>0</v>
      </c>
      <c r="L71" s="1">
        <f t="shared" si="1"/>
        <v>0</v>
      </c>
    </row>
    <row r="72" spans="1:12" x14ac:dyDescent="0.25">
      <c r="A72" s="11" t="s">
        <v>90</v>
      </c>
      <c r="B72" s="18">
        <v>1274</v>
      </c>
      <c r="C72" s="19">
        <v>0</v>
      </c>
      <c r="D72" s="20">
        <v>0</v>
      </c>
      <c r="E72" s="21">
        <v>0</v>
      </c>
      <c r="F72" s="21">
        <v>0</v>
      </c>
      <c r="G72" s="1">
        <f t="shared" ref="G72:G73" si="2">F72*SQRT(B72)</f>
        <v>0</v>
      </c>
      <c r="H72" s="19">
        <v>0</v>
      </c>
      <c r="I72" s="20">
        <v>0</v>
      </c>
      <c r="J72" s="21">
        <v>0</v>
      </c>
      <c r="K72" s="21">
        <v>0</v>
      </c>
      <c r="L72" s="1">
        <f t="shared" ref="L72:L73" si="3">K72*SQRT(B72)</f>
        <v>0</v>
      </c>
    </row>
    <row r="73" spans="1:12" x14ac:dyDescent="0.25">
      <c r="A73" s="11" t="s">
        <v>91</v>
      </c>
      <c r="B73" s="18">
        <v>1274</v>
      </c>
      <c r="C73" s="19">
        <v>0</v>
      </c>
      <c r="D73" s="20">
        <v>270.643125</v>
      </c>
      <c r="E73" s="21">
        <v>0.14153741392835353</v>
      </c>
      <c r="F73" s="21">
        <v>0.14064257618712142</v>
      </c>
      <c r="G73" s="1">
        <f t="shared" si="2"/>
        <v>5.0199746829406449</v>
      </c>
      <c r="H73" s="19">
        <v>0</v>
      </c>
      <c r="I73" s="20">
        <v>270.643125</v>
      </c>
      <c r="J73" s="21">
        <v>0.14153741392835353</v>
      </c>
      <c r="K73" s="21">
        <v>0.14064257618712142</v>
      </c>
      <c r="L73" s="1">
        <f t="shared" si="3"/>
        <v>5.0199746829406449</v>
      </c>
    </row>
    <row r="74" spans="1:12" x14ac:dyDescent="0.25">
      <c r="A74" s="2"/>
    </row>
    <row r="75" spans="1:12" x14ac:dyDescent="0.25">
      <c r="A75" s="2"/>
    </row>
    <row r="76" spans="1:12" x14ac:dyDescent="0.25">
      <c r="A76" s="2"/>
    </row>
    <row r="77" spans="1:12" x14ac:dyDescent="0.25">
      <c r="A77" s="2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/>
  </sheetViews>
  <sheetFormatPr defaultRowHeight="16.5" x14ac:dyDescent="0.25"/>
  <cols>
    <col min="1" max="1" width="27.125" style="8" customWidth="1"/>
    <col min="2" max="2" width="7.25" style="2" customWidth="1"/>
    <col min="3" max="12" width="8.75" style="2" customWidth="1"/>
    <col min="13" max="256" width="9" style="8"/>
    <col min="257" max="257" width="31.5" style="8" customWidth="1"/>
    <col min="258" max="512" width="9" style="8"/>
    <col min="513" max="513" width="31.5" style="8" customWidth="1"/>
    <col min="514" max="768" width="9" style="8"/>
    <col min="769" max="769" width="31.5" style="8" customWidth="1"/>
    <col min="770" max="1024" width="9" style="8"/>
    <col min="1025" max="1025" width="31.5" style="8" customWidth="1"/>
    <col min="1026" max="1280" width="9" style="8"/>
    <col min="1281" max="1281" width="31.5" style="8" customWidth="1"/>
    <col min="1282" max="1536" width="9" style="8"/>
    <col min="1537" max="1537" width="31.5" style="8" customWidth="1"/>
    <col min="1538" max="1792" width="9" style="8"/>
    <col min="1793" max="1793" width="31.5" style="8" customWidth="1"/>
    <col min="1794" max="2048" width="9" style="8"/>
    <col min="2049" max="2049" width="31.5" style="8" customWidth="1"/>
    <col min="2050" max="2304" width="9" style="8"/>
    <col min="2305" max="2305" width="31.5" style="8" customWidth="1"/>
    <col min="2306" max="2560" width="9" style="8"/>
    <col min="2561" max="2561" width="31.5" style="8" customWidth="1"/>
    <col min="2562" max="2816" width="9" style="8"/>
    <col min="2817" max="2817" width="31.5" style="8" customWidth="1"/>
    <col min="2818" max="3072" width="9" style="8"/>
    <col min="3073" max="3073" width="31.5" style="8" customWidth="1"/>
    <col min="3074" max="3328" width="9" style="8"/>
    <col min="3329" max="3329" width="31.5" style="8" customWidth="1"/>
    <col min="3330" max="3584" width="9" style="8"/>
    <col min="3585" max="3585" width="31.5" style="8" customWidth="1"/>
    <col min="3586" max="3840" width="9" style="8"/>
    <col min="3841" max="3841" width="31.5" style="8" customWidth="1"/>
    <col min="3842" max="4096" width="9" style="8"/>
    <col min="4097" max="4097" width="31.5" style="8" customWidth="1"/>
    <col min="4098" max="4352" width="9" style="8"/>
    <col min="4353" max="4353" width="31.5" style="8" customWidth="1"/>
    <col min="4354" max="4608" width="9" style="8"/>
    <col min="4609" max="4609" width="31.5" style="8" customWidth="1"/>
    <col min="4610" max="4864" width="9" style="8"/>
    <col min="4865" max="4865" width="31.5" style="8" customWidth="1"/>
    <col min="4866" max="5120" width="9" style="8"/>
    <col min="5121" max="5121" width="31.5" style="8" customWidth="1"/>
    <col min="5122" max="5376" width="9" style="8"/>
    <col min="5377" max="5377" width="31.5" style="8" customWidth="1"/>
    <col min="5378" max="5632" width="9" style="8"/>
    <col min="5633" max="5633" width="31.5" style="8" customWidth="1"/>
    <col min="5634" max="5888" width="9" style="8"/>
    <col min="5889" max="5889" width="31.5" style="8" customWidth="1"/>
    <col min="5890" max="6144" width="9" style="8"/>
    <col min="6145" max="6145" width="31.5" style="8" customWidth="1"/>
    <col min="6146" max="6400" width="9" style="8"/>
    <col min="6401" max="6401" width="31.5" style="8" customWidth="1"/>
    <col min="6402" max="6656" width="9" style="8"/>
    <col min="6657" max="6657" width="31.5" style="8" customWidth="1"/>
    <col min="6658" max="6912" width="9" style="8"/>
    <col min="6913" max="6913" width="31.5" style="8" customWidth="1"/>
    <col min="6914" max="7168" width="9" style="8"/>
    <col min="7169" max="7169" width="31.5" style="8" customWidth="1"/>
    <col min="7170" max="7424" width="9" style="8"/>
    <col min="7425" max="7425" width="31.5" style="8" customWidth="1"/>
    <col min="7426" max="7680" width="9" style="8"/>
    <col min="7681" max="7681" width="31.5" style="8" customWidth="1"/>
    <col min="7682" max="7936" width="9" style="8"/>
    <col min="7937" max="7937" width="31.5" style="8" customWidth="1"/>
    <col min="7938" max="8192" width="9" style="8"/>
    <col min="8193" max="8193" width="31.5" style="8" customWidth="1"/>
    <col min="8194" max="8448" width="9" style="8"/>
    <col min="8449" max="8449" width="31.5" style="8" customWidth="1"/>
    <col min="8450" max="8704" width="9" style="8"/>
    <col min="8705" max="8705" width="31.5" style="8" customWidth="1"/>
    <col min="8706" max="8960" width="9" style="8"/>
    <col min="8961" max="8961" width="31.5" style="8" customWidth="1"/>
    <col min="8962" max="9216" width="9" style="8"/>
    <col min="9217" max="9217" width="31.5" style="8" customWidth="1"/>
    <col min="9218" max="9472" width="9" style="8"/>
    <col min="9473" max="9473" width="31.5" style="8" customWidth="1"/>
    <col min="9474" max="9728" width="9" style="8"/>
    <col min="9729" max="9729" width="31.5" style="8" customWidth="1"/>
    <col min="9730" max="9984" width="9" style="8"/>
    <col min="9985" max="9985" width="31.5" style="8" customWidth="1"/>
    <col min="9986" max="10240" width="9" style="8"/>
    <col min="10241" max="10241" width="31.5" style="8" customWidth="1"/>
    <col min="10242" max="10496" width="9" style="8"/>
    <col min="10497" max="10497" width="31.5" style="8" customWidth="1"/>
    <col min="10498" max="10752" width="9" style="8"/>
    <col min="10753" max="10753" width="31.5" style="8" customWidth="1"/>
    <col min="10754" max="11008" width="9" style="8"/>
    <col min="11009" max="11009" width="31.5" style="8" customWidth="1"/>
    <col min="11010" max="11264" width="9" style="8"/>
    <col min="11265" max="11265" width="31.5" style="8" customWidth="1"/>
    <col min="11266" max="11520" width="9" style="8"/>
    <col min="11521" max="11521" width="31.5" style="8" customWidth="1"/>
    <col min="11522" max="11776" width="9" style="8"/>
    <col min="11777" max="11777" width="31.5" style="8" customWidth="1"/>
    <col min="11778" max="12032" width="9" style="8"/>
    <col min="12033" max="12033" width="31.5" style="8" customWidth="1"/>
    <col min="12034" max="12288" width="9" style="8"/>
    <col min="12289" max="12289" width="31.5" style="8" customWidth="1"/>
    <col min="12290" max="12544" width="9" style="8"/>
    <col min="12545" max="12545" width="31.5" style="8" customWidth="1"/>
    <col min="12546" max="12800" width="9" style="8"/>
    <col min="12801" max="12801" width="31.5" style="8" customWidth="1"/>
    <col min="12802" max="13056" width="9" style="8"/>
    <col min="13057" max="13057" width="31.5" style="8" customWidth="1"/>
    <col min="13058" max="13312" width="9" style="8"/>
    <col min="13313" max="13313" width="31.5" style="8" customWidth="1"/>
    <col min="13314" max="13568" width="9" style="8"/>
    <col min="13569" max="13569" width="31.5" style="8" customWidth="1"/>
    <col min="13570" max="13824" width="9" style="8"/>
    <col min="13825" max="13825" width="31.5" style="8" customWidth="1"/>
    <col min="13826" max="14080" width="9" style="8"/>
    <col min="14081" max="14081" width="31.5" style="8" customWidth="1"/>
    <col min="14082" max="14336" width="9" style="8"/>
    <col min="14337" max="14337" width="31.5" style="8" customWidth="1"/>
    <col min="14338" max="14592" width="9" style="8"/>
    <col min="14593" max="14593" width="31.5" style="8" customWidth="1"/>
    <col min="14594" max="14848" width="9" style="8"/>
    <col min="14849" max="14849" width="31.5" style="8" customWidth="1"/>
    <col min="14850" max="15104" width="9" style="8"/>
    <col min="15105" max="15105" width="31.5" style="8" customWidth="1"/>
    <col min="15106" max="15360" width="9" style="8"/>
    <col min="15361" max="15361" width="31.5" style="8" customWidth="1"/>
    <col min="15362" max="15616" width="9" style="8"/>
    <col min="15617" max="15617" width="31.5" style="8" customWidth="1"/>
    <col min="15618" max="15872" width="9" style="8"/>
    <col min="15873" max="15873" width="31.5" style="8" customWidth="1"/>
    <col min="15874" max="16128" width="9" style="8"/>
    <col min="16129" max="16129" width="31.5" style="8" customWidth="1"/>
    <col min="16130" max="16384" width="9" style="8"/>
  </cols>
  <sheetData>
    <row r="1" spans="1:12" ht="18" customHeight="1" x14ac:dyDescent="0.25">
      <c r="A1" s="22" t="s">
        <v>118</v>
      </c>
      <c r="B1" s="23"/>
      <c r="C1" s="23"/>
      <c r="D1" s="23"/>
      <c r="E1" s="23"/>
      <c r="F1" s="23"/>
      <c r="G1" s="23"/>
      <c r="H1" s="23"/>
      <c r="I1" s="23"/>
      <c r="J1" s="23"/>
      <c r="K1" s="34" t="s">
        <v>100</v>
      </c>
      <c r="L1" s="35"/>
    </row>
    <row r="2" spans="1:12" s="6" customFormat="1" x14ac:dyDescent="0.25">
      <c r="A2" s="3" t="s">
        <v>13</v>
      </c>
      <c r="B2" s="3" t="s">
        <v>98</v>
      </c>
      <c r="C2" s="3"/>
      <c r="D2" s="3"/>
      <c r="E2" s="3"/>
      <c r="F2" s="3"/>
      <c r="G2" s="3"/>
      <c r="H2" s="3"/>
      <c r="I2" s="1"/>
      <c r="J2" s="1"/>
      <c r="K2" s="1"/>
      <c r="L2" s="1"/>
    </row>
    <row r="3" spans="1:12" s="2" customFormat="1" x14ac:dyDescent="0.25">
      <c r="A3" s="1" t="s">
        <v>14</v>
      </c>
      <c r="B3" s="13">
        <v>17.007898900000001</v>
      </c>
      <c r="C3" s="13"/>
      <c r="D3" s="13"/>
      <c r="E3" s="13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15</v>
      </c>
      <c r="B4" s="13">
        <v>65.982055700000004</v>
      </c>
      <c r="C4" s="1" t="s">
        <v>8</v>
      </c>
      <c r="D4" s="13">
        <v>34</v>
      </c>
      <c r="E4" s="1" t="s">
        <v>9</v>
      </c>
      <c r="F4" s="13">
        <v>129.30000000000001</v>
      </c>
      <c r="G4" s="1" t="s">
        <v>10</v>
      </c>
      <c r="H4" s="13">
        <v>15.1064683</v>
      </c>
      <c r="I4" s="1"/>
      <c r="J4" s="1"/>
      <c r="K4" s="1"/>
      <c r="L4" s="1"/>
    </row>
    <row r="5" spans="1:12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5.75" customHeight="1" x14ac:dyDescent="0.25">
      <c r="A7" s="11" t="s">
        <v>25</v>
      </c>
      <c r="B7" s="18">
        <v>633</v>
      </c>
      <c r="C7" s="19">
        <v>0</v>
      </c>
      <c r="D7" s="20">
        <v>1428.27</v>
      </c>
      <c r="E7" s="21">
        <v>144.45580816584982</v>
      </c>
      <c r="F7" s="21">
        <v>7.7563862754992678</v>
      </c>
      <c r="G7" s="1">
        <f>F7*SQRT(B7)</f>
        <v>195.14673263639057</v>
      </c>
      <c r="H7" s="19">
        <v>0</v>
      </c>
      <c r="I7" s="20">
        <v>1634.72</v>
      </c>
      <c r="J7" s="21">
        <v>350.75689625730195</v>
      </c>
      <c r="K7" s="21">
        <v>13.428087632914012</v>
      </c>
      <c r="L7" s="1">
        <f>K7*SQRT(B7)</f>
        <v>337.84385331552085</v>
      </c>
    </row>
    <row r="8" spans="1:12" x14ac:dyDescent="0.25">
      <c r="A8" s="11" t="s">
        <v>26</v>
      </c>
      <c r="B8" s="18">
        <v>633</v>
      </c>
      <c r="C8" s="19">
        <v>0</v>
      </c>
      <c r="D8" s="20">
        <v>988.7731086</v>
      </c>
      <c r="E8" s="21">
        <v>108.21342245248442</v>
      </c>
      <c r="F8" s="21">
        <v>5.8144922466529314</v>
      </c>
      <c r="G8" s="1">
        <f t="shared" ref="G8:G71" si="0">F8*SQRT(B8)</f>
        <v>146.28966680761496</v>
      </c>
      <c r="H8" s="19">
        <v>0</v>
      </c>
      <c r="I8" s="20">
        <v>1299.52</v>
      </c>
      <c r="J8" s="21">
        <v>126.26755641002939</v>
      </c>
      <c r="K8" s="21">
        <v>6.7762828351298907</v>
      </c>
      <c r="L8" s="1">
        <f t="shared" ref="L8:L71" si="1">K8*SQRT(B8)</f>
        <v>170.48782870352036</v>
      </c>
    </row>
    <row r="9" spans="1:12" x14ac:dyDescent="0.25">
      <c r="A9" s="11" t="s">
        <v>27</v>
      </c>
      <c r="B9" s="18">
        <v>633</v>
      </c>
      <c r="C9" s="19">
        <v>0</v>
      </c>
      <c r="D9" s="20">
        <v>431.91390000000001</v>
      </c>
      <c r="E9" s="21">
        <v>7.5238538602070753</v>
      </c>
      <c r="F9" s="21">
        <v>1.0208980006063779</v>
      </c>
      <c r="G9" s="1">
        <f t="shared" si="0"/>
        <v>25.685274314234007</v>
      </c>
      <c r="H9" s="19">
        <v>0</v>
      </c>
      <c r="I9" s="20">
        <v>431.91390000000001</v>
      </c>
      <c r="J9" s="21">
        <v>8.3137290066223439</v>
      </c>
      <c r="K9" s="21">
        <v>0.95180004203667812</v>
      </c>
      <c r="L9" s="1">
        <f t="shared" si="1"/>
        <v>23.946804830150246</v>
      </c>
    </row>
    <row r="10" spans="1:12" x14ac:dyDescent="0.25">
      <c r="A10" s="11" t="s">
        <v>28</v>
      </c>
      <c r="B10" s="18">
        <v>633</v>
      </c>
      <c r="C10" s="19">
        <v>0</v>
      </c>
      <c r="D10" s="20">
        <v>140.8302444</v>
      </c>
      <c r="E10" s="21">
        <v>1.4229755288899166</v>
      </c>
      <c r="F10" s="21">
        <v>0.36880131822239409</v>
      </c>
      <c r="G10" s="1">
        <f t="shared" si="0"/>
        <v>9.2788535391065619</v>
      </c>
      <c r="H10" s="19">
        <v>0</v>
      </c>
      <c r="I10" s="20">
        <v>259.4981975</v>
      </c>
      <c r="J10" s="21">
        <v>3.2005947511065633</v>
      </c>
      <c r="K10" s="21">
        <v>0.81771594767612932</v>
      </c>
      <c r="L10" s="1">
        <f t="shared" si="1"/>
        <v>20.57331723121213</v>
      </c>
    </row>
    <row r="11" spans="1:12" x14ac:dyDescent="0.25">
      <c r="A11" s="11" t="s">
        <v>29</v>
      </c>
      <c r="B11" s="18">
        <v>633</v>
      </c>
      <c r="C11" s="19">
        <v>0</v>
      </c>
      <c r="D11" s="20">
        <v>1145.03</v>
      </c>
      <c r="E11" s="21">
        <v>100.10701687856687</v>
      </c>
      <c r="F11" s="21">
        <v>7.6032740200584508</v>
      </c>
      <c r="G11" s="1">
        <f t="shared" si="0"/>
        <v>191.2945061852343</v>
      </c>
      <c r="H11" s="19">
        <v>0</v>
      </c>
      <c r="I11" s="20">
        <v>1112.19</v>
      </c>
      <c r="J11" s="21">
        <v>91.952591165600367</v>
      </c>
      <c r="K11" s="21">
        <v>7.3620677424183132</v>
      </c>
      <c r="L11" s="1">
        <f t="shared" si="1"/>
        <v>185.2258789533048</v>
      </c>
    </row>
    <row r="12" spans="1:12" x14ac:dyDescent="0.25">
      <c r="A12" s="11" t="s">
        <v>30</v>
      </c>
      <c r="B12" s="18">
        <v>633</v>
      </c>
      <c r="C12" s="19">
        <v>0</v>
      </c>
      <c r="D12" s="20">
        <v>478.94484</v>
      </c>
      <c r="E12" s="21">
        <v>1.4917750488301715</v>
      </c>
      <c r="F12" s="21">
        <v>1.0513496252121317</v>
      </c>
      <c r="G12" s="1">
        <f t="shared" si="0"/>
        <v>26.451421697075673</v>
      </c>
      <c r="H12" s="19">
        <v>0</v>
      </c>
      <c r="I12" s="20">
        <v>478.94484</v>
      </c>
      <c r="J12" s="21">
        <v>1.5104068052550337</v>
      </c>
      <c r="K12" s="21">
        <v>1.0506273301023235</v>
      </c>
      <c r="L12" s="1">
        <f t="shared" si="1"/>
        <v>26.433249119579944</v>
      </c>
    </row>
    <row r="13" spans="1:12" x14ac:dyDescent="0.25">
      <c r="A13" s="11" t="s">
        <v>31</v>
      </c>
      <c r="B13" s="18">
        <v>633</v>
      </c>
      <c r="C13" s="19">
        <v>0</v>
      </c>
      <c r="D13" s="20">
        <v>373.52953609999997</v>
      </c>
      <c r="E13" s="21">
        <v>16.710146194317545</v>
      </c>
      <c r="F13" s="21">
        <v>0.92423929741492683</v>
      </c>
      <c r="G13" s="1">
        <f t="shared" si="0"/>
        <v>23.253390516973258</v>
      </c>
      <c r="H13" s="19">
        <v>0</v>
      </c>
      <c r="I13" s="20">
        <v>373.52953609999997</v>
      </c>
      <c r="J13" s="21">
        <v>16.710146194317545</v>
      </c>
      <c r="K13" s="21">
        <v>0.92423929741492683</v>
      </c>
      <c r="L13" s="1">
        <f t="shared" si="1"/>
        <v>23.253390516973258</v>
      </c>
    </row>
    <row r="14" spans="1:12" x14ac:dyDescent="0.25">
      <c r="A14" s="11" t="s">
        <v>32</v>
      </c>
      <c r="B14" s="18">
        <v>633</v>
      </c>
      <c r="C14" s="19">
        <v>0</v>
      </c>
      <c r="D14" s="20">
        <v>554.54777439999998</v>
      </c>
      <c r="E14" s="21">
        <v>1.9521993073544579</v>
      </c>
      <c r="F14" s="21">
        <v>0.67123891353158294</v>
      </c>
      <c r="G14" s="1">
        <f t="shared" si="0"/>
        <v>16.888029572206609</v>
      </c>
      <c r="H14" s="19">
        <v>0</v>
      </c>
      <c r="I14" s="20">
        <v>554.54777439999998</v>
      </c>
      <c r="J14" s="21">
        <v>1.9521993073544579</v>
      </c>
      <c r="K14" s="21">
        <v>0.67123891353158294</v>
      </c>
      <c r="L14" s="1">
        <f t="shared" si="1"/>
        <v>16.888029572206609</v>
      </c>
    </row>
    <row r="15" spans="1:12" x14ac:dyDescent="0.25">
      <c r="A15" s="10" t="s">
        <v>33</v>
      </c>
      <c r="B15" s="18">
        <v>633</v>
      </c>
      <c r="C15" s="19">
        <v>0</v>
      </c>
      <c r="D15" s="20">
        <v>75.249438600000005</v>
      </c>
      <c r="E15" s="21">
        <v>3.8747571869709474</v>
      </c>
      <c r="F15" s="21">
        <v>0.67356183288325622</v>
      </c>
      <c r="G15" s="1">
        <f t="shared" si="0"/>
        <v>16.946473041311389</v>
      </c>
      <c r="H15" s="19">
        <v>0</v>
      </c>
      <c r="I15" s="20">
        <v>75.249438600000005</v>
      </c>
      <c r="J15" s="21">
        <v>3.8747571869709474</v>
      </c>
      <c r="K15" s="21">
        <v>0.67356183288325622</v>
      </c>
      <c r="L15" s="1">
        <f t="shared" si="1"/>
        <v>16.946473041311389</v>
      </c>
    </row>
    <row r="16" spans="1:12" x14ac:dyDescent="0.25">
      <c r="A16" s="11" t="s">
        <v>34</v>
      </c>
      <c r="B16" s="18">
        <v>633</v>
      </c>
      <c r="C16" s="19">
        <v>0</v>
      </c>
      <c r="D16" s="20">
        <v>819.52926260000004</v>
      </c>
      <c r="E16" s="21">
        <v>73.663772196893404</v>
      </c>
      <c r="F16" s="21">
        <v>5.3521176839924136</v>
      </c>
      <c r="G16" s="1">
        <f t="shared" si="0"/>
        <v>134.65655804375675</v>
      </c>
      <c r="H16" s="19">
        <v>0</v>
      </c>
      <c r="I16" s="20">
        <v>614.64694689999999</v>
      </c>
      <c r="J16" s="21">
        <v>59.111444625305701</v>
      </c>
      <c r="K16" s="21">
        <v>4.3025839659870524</v>
      </c>
      <c r="L16" s="1">
        <f t="shared" si="1"/>
        <v>108.25082364816213</v>
      </c>
    </row>
    <row r="17" spans="1:12" x14ac:dyDescent="0.25">
      <c r="A17" s="11" t="s">
        <v>35</v>
      </c>
      <c r="B17" s="18">
        <v>633</v>
      </c>
      <c r="C17" s="19">
        <v>0</v>
      </c>
      <c r="D17" s="20">
        <v>360.77086939999998</v>
      </c>
      <c r="E17" s="21">
        <v>3.0688212763059983</v>
      </c>
      <c r="F17" s="21">
        <v>1.078177286821977</v>
      </c>
      <c r="G17" s="1">
        <f t="shared" si="0"/>
        <v>27.12639201462849</v>
      </c>
      <c r="H17" s="19">
        <v>0</v>
      </c>
      <c r="I17" s="20">
        <v>360.77086939999998</v>
      </c>
      <c r="J17" s="21">
        <v>2.6607342033090653</v>
      </c>
      <c r="K17" s="21">
        <v>0.9258360539674213</v>
      </c>
      <c r="L17" s="1">
        <f t="shared" si="1"/>
        <v>23.29356409948543</v>
      </c>
    </row>
    <row r="18" spans="1:12" x14ac:dyDescent="0.25">
      <c r="A18" s="11" t="s">
        <v>36</v>
      </c>
      <c r="B18" s="18">
        <v>633</v>
      </c>
      <c r="C18" s="19">
        <v>0</v>
      </c>
      <c r="D18" s="20">
        <v>137.41999329999999</v>
      </c>
      <c r="E18" s="21">
        <v>0.61749342182922173</v>
      </c>
      <c r="F18" s="21">
        <v>0.37349610208028117</v>
      </c>
      <c r="G18" s="1">
        <f t="shared" si="0"/>
        <v>9.3969719125035542</v>
      </c>
      <c r="H18" s="19">
        <v>0</v>
      </c>
      <c r="I18" s="20">
        <v>103.064995</v>
      </c>
      <c r="J18" s="21">
        <v>0.46312006637191616</v>
      </c>
      <c r="K18" s="21">
        <v>0.28012207656021099</v>
      </c>
      <c r="L18" s="1">
        <f t="shared" si="1"/>
        <v>7.0477289343776679</v>
      </c>
    </row>
    <row r="19" spans="1:12" x14ac:dyDescent="0.25">
      <c r="A19" s="11" t="s">
        <v>37</v>
      </c>
      <c r="B19" s="18">
        <v>633</v>
      </c>
      <c r="C19" s="19">
        <v>0</v>
      </c>
      <c r="D19" s="20">
        <v>69.682684899999998</v>
      </c>
      <c r="E19" s="21">
        <v>0.14747913853113062</v>
      </c>
      <c r="F19" s="21">
        <v>9.1562127394152343E-2</v>
      </c>
      <c r="G19" s="1">
        <f t="shared" si="0"/>
        <v>2.303656543079482</v>
      </c>
      <c r="H19" s="19">
        <v>0</v>
      </c>
      <c r="I19" s="20">
        <v>52.262013600000003</v>
      </c>
      <c r="J19" s="21">
        <v>0.11060935389834799</v>
      </c>
      <c r="K19" s="21">
        <v>6.8671595545614167E-2</v>
      </c>
      <c r="L19" s="1">
        <f t="shared" si="1"/>
        <v>1.727742407309609</v>
      </c>
    </row>
    <row r="20" spans="1:12" x14ac:dyDescent="0.25">
      <c r="A20" s="11" t="s">
        <v>38</v>
      </c>
      <c r="B20" s="18">
        <v>633</v>
      </c>
      <c r="C20" s="19">
        <v>0</v>
      </c>
      <c r="D20" s="20">
        <v>1266.72</v>
      </c>
      <c r="E20" s="21">
        <v>118.84330226782225</v>
      </c>
      <c r="F20" s="21">
        <v>4.8902679512434064</v>
      </c>
      <c r="G20" s="1">
        <f t="shared" si="0"/>
        <v>123.03665373346537</v>
      </c>
      <c r="H20" s="19">
        <v>0</v>
      </c>
      <c r="I20" s="20">
        <v>950.03944750000005</v>
      </c>
      <c r="J20" s="21">
        <v>94.538937121122885</v>
      </c>
      <c r="K20" s="21">
        <v>4.1318527791346797</v>
      </c>
      <c r="L20" s="1">
        <f t="shared" si="1"/>
        <v>103.95531384630804</v>
      </c>
    </row>
    <row r="21" spans="1:12" x14ac:dyDescent="0.25">
      <c r="A21" s="11" t="s">
        <v>39</v>
      </c>
      <c r="B21" s="18">
        <v>633</v>
      </c>
      <c r="C21" s="19">
        <v>0</v>
      </c>
      <c r="D21" s="20">
        <v>414.0774533</v>
      </c>
      <c r="E21" s="21">
        <v>14.957475453181379</v>
      </c>
      <c r="F21" s="21">
        <v>3.5546531573309763</v>
      </c>
      <c r="G21" s="1">
        <f t="shared" si="0"/>
        <v>89.433265011562156</v>
      </c>
      <c r="H21" s="19">
        <v>0</v>
      </c>
      <c r="I21" s="20">
        <v>279.98761689999998</v>
      </c>
      <c r="J21" s="21">
        <v>10.918740880227872</v>
      </c>
      <c r="K21" s="21">
        <v>2.5796257686645334</v>
      </c>
      <c r="L21" s="1">
        <f t="shared" si="1"/>
        <v>64.902071957100631</v>
      </c>
    </row>
    <row r="22" spans="1:12" x14ac:dyDescent="0.25">
      <c r="A22" s="11" t="s">
        <v>40</v>
      </c>
      <c r="B22" s="18">
        <v>633</v>
      </c>
      <c r="C22" s="19">
        <v>0</v>
      </c>
      <c r="D22" s="20">
        <v>996.39471709999998</v>
      </c>
      <c r="E22" s="21">
        <v>3.6003579165451622</v>
      </c>
      <c r="F22" s="21">
        <v>1.5743818638586118</v>
      </c>
      <c r="G22" s="1">
        <f t="shared" si="0"/>
        <v>39.610646729197668</v>
      </c>
      <c r="H22" s="19">
        <v>0</v>
      </c>
      <c r="I22" s="20">
        <v>747.29603780000002</v>
      </c>
      <c r="J22" s="21">
        <v>2.7002684374088717</v>
      </c>
      <c r="K22" s="21">
        <v>1.1807863978939586</v>
      </c>
      <c r="L22" s="1">
        <f t="shared" si="1"/>
        <v>29.707985046898244</v>
      </c>
    </row>
    <row r="23" spans="1:12" x14ac:dyDescent="0.25">
      <c r="A23" s="11" t="s">
        <v>41</v>
      </c>
      <c r="B23" s="18">
        <v>633</v>
      </c>
      <c r="C23" s="19">
        <v>0</v>
      </c>
      <c r="D23" s="20">
        <v>327.45815299999998</v>
      </c>
      <c r="E23" s="21">
        <v>0.76893924586144724</v>
      </c>
      <c r="F23" s="21">
        <v>0.79526179220618176</v>
      </c>
      <c r="G23" s="1">
        <f t="shared" si="0"/>
        <v>20.00838210312147</v>
      </c>
      <c r="H23" s="19">
        <v>0</v>
      </c>
      <c r="I23" s="20">
        <v>209.5732179</v>
      </c>
      <c r="J23" s="21">
        <v>0.49212111735132624</v>
      </c>
      <c r="K23" s="21">
        <v>0.50896754701195634</v>
      </c>
      <c r="L23" s="1">
        <f t="shared" si="1"/>
        <v>12.805364545997742</v>
      </c>
    </row>
    <row r="24" spans="1:12" x14ac:dyDescent="0.25">
      <c r="A24" s="11" t="s">
        <v>42</v>
      </c>
      <c r="B24" s="18">
        <v>633</v>
      </c>
      <c r="C24" s="19">
        <v>0</v>
      </c>
      <c r="D24" s="20">
        <v>474.83124379999998</v>
      </c>
      <c r="E24" s="21">
        <v>30.417509044503149</v>
      </c>
      <c r="F24" s="21">
        <v>2.3487690811815187</v>
      </c>
      <c r="G24" s="1">
        <f t="shared" si="0"/>
        <v>59.09383514817884</v>
      </c>
      <c r="H24" s="19">
        <v>0</v>
      </c>
      <c r="I24" s="20">
        <v>394.7634233</v>
      </c>
      <c r="J24" s="21">
        <v>28.075428122835913</v>
      </c>
      <c r="K24" s="21">
        <v>2.1784324269279973</v>
      </c>
      <c r="L24" s="1">
        <f t="shared" si="1"/>
        <v>54.808251585793712</v>
      </c>
    </row>
    <row r="25" spans="1:12" x14ac:dyDescent="0.25">
      <c r="A25" s="11" t="s">
        <v>43</v>
      </c>
      <c r="B25" s="18">
        <v>633</v>
      </c>
      <c r="C25" s="19">
        <v>0</v>
      </c>
      <c r="D25" s="20">
        <v>229.4088002</v>
      </c>
      <c r="E25" s="21">
        <v>9.3835141023990598</v>
      </c>
      <c r="F25" s="21">
        <v>1.1085384526934507</v>
      </c>
      <c r="G25" s="1">
        <f t="shared" si="0"/>
        <v>27.890263501736474</v>
      </c>
      <c r="H25" s="19">
        <v>0</v>
      </c>
      <c r="I25" s="20">
        <v>229.4088002</v>
      </c>
      <c r="J25" s="21">
        <v>8.4294401668004948</v>
      </c>
      <c r="K25" s="21">
        <v>1.0345047348332796</v>
      </c>
      <c r="L25" s="1">
        <f t="shared" si="1"/>
        <v>26.027612824967953</v>
      </c>
    </row>
    <row r="26" spans="1:12" x14ac:dyDescent="0.25">
      <c r="A26" s="11" t="s">
        <v>44</v>
      </c>
      <c r="B26" s="18">
        <v>633</v>
      </c>
      <c r="C26" s="19">
        <v>0</v>
      </c>
      <c r="D26" s="20">
        <v>374.1604744</v>
      </c>
      <c r="E26" s="21">
        <v>63.933987844643902</v>
      </c>
      <c r="F26" s="21">
        <v>3.0661940698212966</v>
      </c>
      <c r="G26" s="1">
        <f t="shared" si="0"/>
        <v>77.143882872979717</v>
      </c>
      <c r="H26" s="19">
        <v>0</v>
      </c>
      <c r="I26" s="20">
        <v>336.74442699999997</v>
      </c>
      <c r="J26" s="21">
        <v>58.112676782299204</v>
      </c>
      <c r="K26" s="21">
        <v>2.7896104259090224</v>
      </c>
      <c r="L26" s="1">
        <f t="shared" si="1"/>
        <v>70.185179103849421</v>
      </c>
    </row>
    <row r="27" spans="1:12" x14ac:dyDescent="0.25">
      <c r="A27" s="11" t="s">
        <v>45</v>
      </c>
      <c r="B27" s="18">
        <v>633</v>
      </c>
      <c r="C27" s="19">
        <v>0</v>
      </c>
      <c r="D27" s="20">
        <v>1140.9100000000001</v>
      </c>
      <c r="E27" s="21">
        <v>87.641121818980324</v>
      </c>
      <c r="F27" s="21">
        <v>10.400511626016131</v>
      </c>
      <c r="G27" s="1">
        <f t="shared" si="0"/>
        <v>261.67158125878632</v>
      </c>
      <c r="H27" s="19">
        <v>0</v>
      </c>
      <c r="I27" s="20">
        <v>1140.9100000000001</v>
      </c>
      <c r="J27" s="21">
        <v>87.641121818980324</v>
      </c>
      <c r="K27" s="21">
        <v>10.400511626016131</v>
      </c>
      <c r="L27" s="1">
        <f t="shared" si="1"/>
        <v>261.67158125878632</v>
      </c>
    </row>
    <row r="28" spans="1:12" x14ac:dyDescent="0.25">
      <c r="A28" s="11" t="s">
        <v>46</v>
      </c>
      <c r="B28" s="18">
        <v>633</v>
      </c>
      <c r="C28" s="19">
        <v>0</v>
      </c>
      <c r="D28" s="20">
        <v>156.7321139</v>
      </c>
      <c r="E28" s="21">
        <v>3.3411397901486279</v>
      </c>
      <c r="F28" s="21">
        <v>0.67726314395872078</v>
      </c>
      <c r="G28" s="1">
        <f t="shared" si="0"/>
        <v>17.039596144931096</v>
      </c>
      <c r="H28" s="19">
        <v>0</v>
      </c>
      <c r="I28" s="20">
        <v>156.7321139</v>
      </c>
      <c r="J28" s="21">
        <v>3.3411397901486279</v>
      </c>
      <c r="K28" s="21">
        <v>0.67726314395872078</v>
      </c>
      <c r="L28" s="1">
        <f t="shared" si="1"/>
        <v>17.039596144931096</v>
      </c>
    </row>
    <row r="29" spans="1:12" x14ac:dyDescent="0.25">
      <c r="A29" s="11" t="s">
        <v>47</v>
      </c>
      <c r="B29" s="18">
        <v>633</v>
      </c>
      <c r="C29" s="19">
        <v>0</v>
      </c>
      <c r="D29" s="20">
        <v>626.09752479999997</v>
      </c>
      <c r="E29" s="21">
        <v>16.717481383484547</v>
      </c>
      <c r="F29" s="21">
        <v>3.8875315552242977</v>
      </c>
      <c r="G29" s="1">
        <f t="shared" si="0"/>
        <v>97.808316150945572</v>
      </c>
      <c r="H29" s="19">
        <v>0</v>
      </c>
      <c r="I29" s="20">
        <v>626.09752479999997</v>
      </c>
      <c r="J29" s="21">
        <v>16.717481383484547</v>
      </c>
      <c r="K29" s="21">
        <v>3.8875315552242977</v>
      </c>
      <c r="L29" s="1">
        <f t="shared" si="1"/>
        <v>97.808316150945572</v>
      </c>
    </row>
    <row r="30" spans="1:12" x14ac:dyDescent="0.25">
      <c r="A30" s="11" t="s">
        <v>48</v>
      </c>
      <c r="B30" s="18">
        <v>633</v>
      </c>
      <c r="C30" s="19">
        <v>0</v>
      </c>
      <c r="D30" s="20">
        <v>670.23411069999997</v>
      </c>
      <c r="E30" s="21">
        <v>12.40794800145275</v>
      </c>
      <c r="F30" s="21">
        <v>2.6100254057071188</v>
      </c>
      <c r="G30" s="1">
        <f t="shared" si="0"/>
        <v>65.666911359301608</v>
      </c>
      <c r="H30" s="19">
        <v>0</v>
      </c>
      <c r="I30" s="20">
        <v>670.23411069999997</v>
      </c>
      <c r="J30" s="21">
        <v>12.40794800145275</v>
      </c>
      <c r="K30" s="21">
        <v>2.6100254057071188</v>
      </c>
      <c r="L30" s="1">
        <f t="shared" si="1"/>
        <v>65.666911359301608</v>
      </c>
    </row>
    <row r="31" spans="1:12" x14ac:dyDescent="0.25">
      <c r="A31" s="11" t="s">
        <v>49</v>
      </c>
      <c r="B31" s="18">
        <v>633</v>
      </c>
      <c r="C31" s="19">
        <v>0</v>
      </c>
      <c r="D31" s="20">
        <v>683.26489119999997</v>
      </c>
      <c r="E31" s="21">
        <v>25.166142840326753</v>
      </c>
      <c r="F31" s="21">
        <v>3.5400390711072314</v>
      </c>
      <c r="G31" s="1">
        <f t="shared" si="0"/>
        <v>89.065582037077149</v>
      </c>
      <c r="H31" s="19">
        <v>0</v>
      </c>
      <c r="I31" s="20">
        <v>683.26489119999997</v>
      </c>
      <c r="J31" s="21">
        <v>25.166142840326753</v>
      </c>
      <c r="K31" s="21">
        <v>3.5400390711072314</v>
      </c>
      <c r="L31" s="1">
        <f t="shared" si="1"/>
        <v>89.065582037077149</v>
      </c>
    </row>
    <row r="32" spans="1:12" x14ac:dyDescent="0.25">
      <c r="A32" s="11" t="s">
        <v>50</v>
      </c>
      <c r="B32" s="18">
        <v>633</v>
      </c>
      <c r="C32" s="19">
        <v>0</v>
      </c>
      <c r="D32" s="20">
        <v>297.29788020000001</v>
      </c>
      <c r="E32" s="21">
        <v>2.4972668398478541</v>
      </c>
      <c r="F32" s="21">
        <v>1.1299552845793688</v>
      </c>
      <c r="G32" s="1">
        <f t="shared" si="0"/>
        <v>28.429100096190474</v>
      </c>
      <c r="H32" s="19">
        <v>0</v>
      </c>
      <c r="I32" s="20">
        <v>297.29788020000001</v>
      </c>
      <c r="J32" s="21">
        <v>2.4972668398478541</v>
      </c>
      <c r="K32" s="21">
        <v>1.1299552845793688</v>
      </c>
      <c r="L32" s="1">
        <f t="shared" si="1"/>
        <v>28.429100096190474</v>
      </c>
    </row>
    <row r="33" spans="1:12" x14ac:dyDescent="0.25">
      <c r="A33" s="11" t="s">
        <v>51</v>
      </c>
      <c r="B33" s="18">
        <v>633</v>
      </c>
      <c r="C33" s="19">
        <v>0</v>
      </c>
      <c r="D33" s="20">
        <v>2803.47</v>
      </c>
      <c r="E33" s="21">
        <v>15.789133384708013</v>
      </c>
      <c r="F33" s="21">
        <v>7.72464473984307</v>
      </c>
      <c r="G33" s="1">
        <f t="shared" si="0"/>
        <v>194.34813174776093</v>
      </c>
      <c r="H33" s="19">
        <v>0</v>
      </c>
      <c r="I33" s="20">
        <v>2803.47</v>
      </c>
      <c r="J33" s="21">
        <v>15.789133384708013</v>
      </c>
      <c r="K33" s="21">
        <v>7.72464473984307</v>
      </c>
      <c r="L33" s="1">
        <f t="shared" si="1"/>
        <v>194.34813174776093</v>
      </c>
    </row>
    <row r="34" spans="1:12" x14ac:dyDescent="0.25">
      <c r="A34" s="11" t="s">
        <v>52</v>
      </c>
      <c r="B34" s="18">
        <v>633</v>
      </c>
      <c r="C34" s="19">
        <v>0</v>
      </c>
      <c r="D34" s="20">
        <v>901.94595819999995</v>
      </c>
      <c r="E34" s="21">
        <v>13.383970794147157</v>
      </c>
      <c r="F34" s="21">
        <v>5.0806171759970988</v>
      </c>
      <c r="G34" s="1">
        <f t="shared" si="0"/>
        <v>127.82574338825593</v>
      </c>
      <c r="H34" s="19">
        <v>0</v>
      </c>
      <c r="I34" s="20">
        <v>901.94595819999995</v>
      </c>
      <c r="J34" s="21">
        <v>13.383970794147157</v>
      </c>
      <c r="K34" s="21">
        <v>5.0806171759970988</v>
      </c>
      <c r="L34" s="1">
        <f t="shared" si="1"/>
        <v>127.82574338825593</v>
      </c>
    </row>
    <row r="35" spans="1:12" x14ac:dyDescent="0.25">
      <c r="A35" s="10" t="s">
        <v>53</v>
      </c>
      <c r="B35" s="18">
        <v>633</v>
      </c>
      <c r="C35" s="19">
        <v>0</v>
      </c>
      <c r="D35" s="20">
        <v>223.63533039999999</v>
      </c>
      <c r="E35" s="21">
        <v>4.3154666942593504E-2</v>
      </c>
      <c r="F35" s="21">
        <v>4.3217232372558631E-2</v>
      </c>
      <c r="G35" s="1">
        <f t="shared" si="0"/>
        <v>1.087323579761968</v>
      </c>
      <c r="H35" s="19">
        <v>0</v>
      </c>
      <c r="I35" s="20">
        <v>223.63533039999999</v>
      </c>
      <c r="J35" s="21">
        <v>4.3154666942593504E-2</v>
      </c>
      <c r="K35" s="21">
        <v>4.3217232372558631E-2</v>
      </c>
      <c r="L35" s="1">
        <f t="shared" si="1"/>
        <v>1.087323579761968</v>
      </c>
    </row>
    <row r="36" spans="1:12" x14ac:dyDescent="0.25">
      <c r="A36" s="11" t="s">
        <v>54</v>
      </c>
      <c r="B36" s="18">
        <v>633</v>
      </c>
      <c r="C36" s="19">
        <v>0</v>
      </c>
      <c r="D36" s="20">
        <v>789.36254099999996</v>
      </c>
      <c r="E36" s="21">
        <v>55.404062612908561</v>
      </c>
      <c r="F36" s="21">
        <v>4.3474177092428716</v>
      </c>
      <c r="G36" s="1">
        <f t="shared" si="0"/>
        <v>109.37881781934834</v>
      </c>
      <c r="H36" s="19">
        <v>0</v>
      </c>
      <c r="I36" s="20">
        <v>767.61212920000003</v>
      </c>
      <c r="J36" s="21">
        <v>53.148602075345032</v>
      </c>
      <c r="K36" s="21">
        <v>3.881272437905591</v>
      </c>
      <c r="L36" s="1">
        <f t="shared" si="1"/>
        <v>97.650839943527728</v>
      </c>
    </row>
    <row r="37" spans="1:12" x14ac:dyDescent="0.25">
      <c r="A37" s="11" t="s">
        <v>55</v>
      </c>
      <c r="B37" s="18">
        <v>633</v>
      </c>
      <c r="C37" s="19">
        <v>0</v>
      </c>
      <c r="D37" s="20">
        <v>900.12749919999999</v>
      </c>
      <c r="E37" s="21">
        <v>67.379436275587224</v>
      </c>
      <c r="F37" s="21">
        <v>6.0722912485972467</v>
      </c>
      <c r="G37" s="1">
        <f t="shared" si="0"/>
        <v>152.77575854150265</v>
      </c>
      <c r="H37" s="19">
        <v>0</v>
      </c>
      <c r="I37" s="20">
        <v>766.14455499999997</v>
      </c>
      <c r="J37" s="21">
        <v>58.936341646686103</v>
      </c>
      <c r="K37" s="21">
        <v>5.157463586138566</v>
      </c>
      <c r="L37" s="1">
        <f t="shared" si="1"/>
        <v>129.75915997186695</v>
      </c>
    </row>
    <row r="38" spans="1:12" x14ac:dyDescent="0.25">
      <c r="A38" s="11" t="s">
        <v>56</v>
      </c>
      <c r="B38" s="18">
        <v>633</v>
      </c>
      <c r="C38" s="19">
        <v>0</v>
      </c>
      <c r="D38" s="20">
        <v>816.73740980000002</v>
      </c>
      <c r="E38" s="21">
        <v>13.971890098740451</v>
      </c>
      <c r="F38" s="21">
        <v>1.8229555300444231</v>
      </c>
      <c r="G38" s="1">
        <f t="shared" si="0"/>
        <v>45.864633708783408</v>
      </c>
      <c r="H38" s="19">
        <v>0</v>
      </c>
      <c r="I38" s="20">
        <v>653.38992780000001</v>
      </c>
      <c r="J38" s="21">
        <v>11.986198359243534</v>
      </c>
      <c r="K38" s="21">
        <v>1.5633329114361028</v>
      </c>
      <c r="L38" s="1">
        <f t="shared" si="1"/>
        <v>39.332660707392847</v>
      </c>
    </row>
    <row r="39" spans="1:12" x14ac:dyDescent="0.25">
      <c r="A39" s="11" t="s">
        <v>57</v>
      </c>
      <c r="B39" s="18">
        <v>633</v>
      </c>
      <c r="C39" s="19">
        <v>0</v>
      </c>
      <c r="D39" s="20">
        <v>103.6367704</v>
      </c>
      <c r="E39" s="21">
        <v>2.5959301506587606</v>
      </c>
      <c r="F39" s="21">
        <v>0.45249764306517637</v>
      </c>
      <c r="G39" s="1">
        <f t="shared" si="0"/>
        <v>11.384610491714184</v>
      </c>
      <c r="H39" s="19">
        <v>0</v>
      </c>
      <c r="I39" s="20">
        <v>103.6367704</v>
      </c>
      <c r="J39" s="21">
        <v>2.571594495496242</v>
      </c>
      <c r="K39" s="21">
        <v>0.44892826793752616</v>
      </c>
      <c r="L39" s="1">
        <f t="shared" si="1"/>
        <v>11.29480682941918</v>
      </c>
    </row>
    <row r="40" spans="1:12" x14ac:dyDescent="0.25">
      <c r="A40" s="11" t="s">
        <v>58</v>
      </c>
      <c r="B40" s="18">
        <v>633</v>
      </c>
      <c r="C40" s="19">
        <v>0</v>
      </c>
      <c r="D40" s="20">
        <v>281.13215559999998</v>
      </c>
      <c r="E40" s="21">
        <v>5.1258301540164357</v>
      </c>
      <c r="F40" s="21">
        <v>0.99931686576775136</v>
      </c>
      <c r="G40" s="1">
        <f t="shared" si="0"/>
        <v>25.142303941078854</v>
      </c>
      <c r="H40" s="19">
        <v>0</v>
      </c>
      <c r="I40" s="20">
        <v>224.90572449999999</v>
      </c>
      <c r="J40" s="21">
        <v>4.1006641232131482</v>
      </c>
      <c r="K40" s="21">
        <v>0.7994534926142014</v>
      </c>
      <c r="L40" s="1">
        <f t="shared" si="1"/>
        <v>20.11384315286309</v>
      </c>
    </row>
    <row r="41" spans="1:12" x14ac:dyDescent="0.25">
      <c r="A41" s="11" t="s">
        <v>59</v>
      </c>
      <c r="B41" s="18">
        <v>633</v>
      </c>
      <c r="C41" s="19">
        <v>0</v>
      </c>
      <c r="D41" s="20">
        <v>765.64424450000001</v>
      </c>
      <c r="E41" s="21">
        <v>18.723462304403537</v>
      </c>
      <c r="F41" s="21">
        <v>2.2362863760011376</v>
      </c>
      <c r="G41" s="1">
        <f t="shared" si="0"/>
        <v>56.263827511324671</v>
      </c>
      <c r="H41" s="19">
        <v>0</v>
      </c>
      <c r="I41" s="20">
        <v>612.51539560000003</v>
      </c>
      <c r="J41" s="21">
        <v>15.477059771342578</v>
      </c>
      <c r="K41" s="21">
        <v>1.9494549181311553</v>
      </c>
      <c r="L41" s="1">
        <f t="shared" si="1"/>
        <v>49.047293956585406</v>
      </c>
    </row>
    <row r="42" spans="1:12" x14ac:dyDescent="0.25">
      <c r="A42" s="11" t="s">
        <v>60</v>
      </c>
      <c r="B42" s="18">
        <v>633</v>
      </c>
      <c r="C42" s="19">
        <v>0</v>
      </c>
      <c r="D42" s="20">
        <v>1247.6099999999999</v>
      </c>
      <c r="E42" s="21">
        <v>59.868080793935036</v>
      </c>
      <c r="F42" s="21">
        <v>3.0853001965835203</v>
      </c>
      <c r="G42" s="1">
        <f t="shared" si="0"/>
        <v>77.624583302090898</v>
      </c>
      <c r="H42" s="19">
        <v>0</v>
      </c>
      <c r="I42" s="20">
        <v>1247.6099999999999</v>
      </c>
      <c r="J42" s="21">
        <v>58.856116717716205</v>
      </c>
      <c r="K42" s="21">
        <v>3.0564013126938137</v>
      </c>
      <c r="L42" s="1">
        <f t="shared" si="1"/>
        <v>76.897502085709419</v>
      </c>
    </row>
    <row r="43" spans="1:12" x14ac:dyDescent="0.25">
      <c r="A43" s="11" t="s">
        <v>61</v>
      </c>
      <c r="B43" s="18">
        <v>633</v>
      </c>
      <c r="C43" s="19">
        <v>0</v>
      </c>
      <c r="D43" s="20">
        <v>272.62858189999997</v>
      </c>
      <c r="E43" s="21">
        <v>5.1247727594774029</v>
      </c>
      <c r="F43" s="21">
        <v>0.77438642193533724</v>
      </c>
      <c r="G43" s="1">
        <f t="shared" si="0"/>
        <v>19.483168407434565</v>
      </c>
      <c r="H43" s="19">
        <v>0</v>
      </c>
      <c r="I43" s="20">
        <v>272.62858189999997</v>
      </c>
      <c r="J43" s="21">
        <v>6.2970628187880049</v>
      </c>
      <c r="K43" s="21">
        <v>0.73571844065290326</v>
      </c>
      <c r="L43" s="1">
        <f t="shared" si="1"/>
        <v>18.510301670672366</v>
      </c>
    </row>
    <row r="44" spans="1:12" x14ac:dyDescent="0.25">
      <c r="A44" s="11" t="s">
        <v>62</v>
      </c>
      <c r="B44" s="18">
        <v>633</v>
      </c>
      <c r="C44" s="19">
        <v>0</v>
      </c>
      <c r="D44" s="20">
        <v>132.51327029999999</v>
      </c>
      <c r="E44" s="21">
        <v>2.2190931790047768</v>
      </c>
      <c r="F44" s="21">
        <v>0.44682835991650716</v>
      </c>
      <c r="G44" s="1">
        <f t="shared" si="0"/>
        <v>11.24197421193683</v>
      </c>
      <c r="H44" s="19">
        <v>0</v>
      </c>
      <c r="I44" s="20">
        <v>132.51327029999999</v>
      </c>
      <c r="J44" s="21">
        <v>3.3970464576936044</v>
      </c>
      <c r="K44" s="21">
        <v>0.77797668421322297</v>
      </c>
      <c r="L44" s="1">
        <f t="shared" si="1"/>
        <v>19.573497579803174</v>
      </c>
    </row>
    <row r="45" spans="1:12" x14ac:dyDescent="0.25">
      <c r="A45" s="11" t="s">
        <v>63</v>
      </c>
      <c r="B45" s="18">
        <v>633</v>
      </c>
      <c r="C45" s="19">
        <v>0</v>
      </c>
      <c r="D45" s="20">
        <v>544.51676769999995</v>
      </c>
      <c r="E45" s="21">
        <v>6.522700272158434</v>
      </c>
      <c r="F45" s="21">
        <v>1.1808923985569855</v>
      </c>
      <c r="G45" s="1">
        <f t="shared" si="0"/>
        <v>29.710651969652254</v>
      </c>
      <c r="H45" s="19">
        <v>0</v>
      </c>
      <c r="I45" s="20">
        <v>506.40059400000001</v>
      </c>
      <c r="J45" s="21">
        <v>6.083321848939713</v>
      </c>
      <c r="K45" s="21">
        <v>1.1015138169402001</v>
      </c>
      <c r="L45" s="1">
        <f t="shared" si="1"/>
        <v>27.713527239962378</v>
      </c>
    </row>
    <row r="46" spans="1:12" x14ac:dyDescent="0.25">
      <c r="A46" s="11" t="s">
        <v>64</v>
      </c>
      <c r="B46" s="18">
        <v>633</v>
      </c>
      <c r="C46" s="19">
        <v>0</v>
      </c>
      <c r="D46" s="20">
        <v>308.7053196</v>
      </c>
      <c r="E46" s="21">
        <v>11.466252764715897</v>
      </c>
      <c r="F46" s="21">
        <v>1.6836145050419684</v>
      </c>
      <c r="G46" s="1">
        <f t="shared" si="0"/>
        <v>42.358884409354104</v>
      </c>
      <c r="H46" s="19">
        <v>0</v>
      </c>
      <c r="I46" s="20">
        <v>308.7053196</v>
      </c>
      <c r="J46" s="21">
        <v>11.466252764715897</v>
      </c>
      <c r="K46" s="21">
        <v>1.6836145050419684</v>
      </c>
      <c r="L46" s="1">
        <f t="shared" si="1"/>
        <v>42.358884409354104</v>
      </c>
    </row>
    <row r="47" spans="1:12" x14ac:dyDescent="0.25">
      <c r="A47" s="11" t="s">
        <v>65</v>
      </c>
      <c r="B47" s="18">
        <v>633</v>
      </c>
      <c r="C47" s="19">
        <v>0</v>
      </c>
      <c r="D47" s="20">
        <v>410.28367709999998</v>
      </c>
      <c r="E47" s="21">
        <v>4.0471845282106313</v>
      </c>
      <c r="F47" s="21">
        <v>0.7790135258052352</v>
      </c>
      <c r="G47" s="1">
        <f t="shared" si="0"/>
        <v>19.599583986765889</v>
      </c>
      <c r="H47" s="19">
        <v>0</v>
      </c>
      <c r="I47" s="20">
        <v>410.28367709999998</v>
      </c>
      <c r="J47" s="21">
        <v>4.0471845282106313</v>
      </c>
      <c r="K47" s="21">
        <v>0.7790135258052352</v>
      </c>
      <c r="L47" s="1">
        <f t="shared" si="1"/>
        <v>19.599583986765889</v>
      </c>
    </row>
    <row r="48" spans="1:12" x14ac:dyDescent="0.25">
      <c r="A48" s="11" t="s">
        <v>66</v>
      </c>
      <c r="B48" s="18">
        <v>633</v>
      </c>
      <c r="C48" s="19">
        <v>0</v>
      </c>
      <c r="D48" s="20">
        <v>903.01663729999996</v>
      </c>
      <c r="E48" s="21">
        <v>20.694053985706013</v>
      </c>
      <c r="F48" s="21">
        <v>2.2568836512992543</v>
      </c>
      <c r="G48" s="1">
        <f t="shared" si="0"/>
        <v>56.782044478978335</v>
      </c>
      <c r="H48" s="19">
        <v>0</v>
      </c>
      <c r="I48" s="20">
        <v>903.01663729999996</v>
      </c>
      <c r="J48" s="21">
        <v>20.680224631630068</v>
      </c>
      <c r="K48" s="21">
        <v>2.2519382195401789</v>
      </c>
      <c r="L48" s="1">
        <f t="shared" si="1"/>
        <v>56.657619931904357</v>
      </c>
    </row>
    <row r="49" spans="1:12" x14ac:dyDescent="0.25">
      <c r="A49" s="10" t="s">
        <v>67</v>
      </c>
      <c r="B49" s="18">
        <v>633</v>
      </c>
      <c r="C49" s="19">
        <v>0</v>
      </c>
      <c r="D49" s="20">
        <v>1068.81</v>
      </c>
      <c r="E49" s="21">
        <v>38.965532941868055</v>
      </c>
      <c r="F49" s="21">
        <v>6.3744525808964196</v>
      </c>
      <c r="G49" s="1">
        <f t="shared" si="0"/>
        <v>160.37798393781927</v>
      </c>
      <c r="H49" s="19">
        <v>0</v>
      </c>
      <c r="I49" s="20">
        <v>1068.81</v>
      </c>
      <c r="J49" s="21">
        <v>38.965532941868055</v>
      </c>
      <c r="K49" s="21">
        <v>6.3744525808964196</v>
      </c>
      <c r="L49" s="1">
        <f t="shared" si="1"/>
        <v>160.37798393781927</v>
      </c>
    </row>
    <row r="50" spans="1:12" x14ac:dyDescent="0.25">
      <c r="A50" s="11" t="s">
        <v>68</v>
      </c>
      <c r="B50" s="18">
        <v>633</v>
      </c>
      <c r="C50" s="19">
        <v>0</v>
      </c>
      <c r="D50" s="20">
        <v>1017.9</v>
      </c>
      <c r="E50" s="21">
        <v>42.651623093947158</v>
      </c>
      <c r="F50" s="21">
        <v>7.9857037456241349</v>
      </c>
      <c r="G50" s="1">
        <f t="shared" si="0"/>
        <v>200.91624351965694</v>
      </c>
      <c r="H50" s="19">
        <v>0</v>
      </c>
      <c r="I50" s="20">
        <v>1017.9</v>
      </c>
      <c r="J50" s="21">
        <v>42.651623093947158</v>
      </c>
      <c r="K50" s="21">
        <v>7.9857037456241349</v>
      </c>
      <c r="L50" s="1">
        <f t="shared" si="1"/>
        <v>200.91624351965694</v>
      </c>
    </row>
    <row r="51" spans="1:12" x14ac:dyDescent="0.25">
      <c r="A51" s="11" t="s">
        <v>69</v>
      </c>
      <c r="B51" s="18">
        <v>633</v>
      </c>
      <c r="C51" s="19">
        <v>0</v>
      </c>
      <c r="D51" s="20">
        <v>4827.66</v>
      </c>
      <c r="E51" s="21">
        <v>511.46638304245886</v>
      </c>
      <c r="F51" s="21">
        <v>29.51425076324762</v>
      </c>
      <c r="G51" s="1">
        <f t="shared" si="0"/>
        <v>742.56353385238435</v>
      </c>
      <c r="H51" s="19">
        <v>0</v>
      </c>
      <c r="I51" s="20">
        <v>4827.66</v>
      </c>
      <c r="J51" s="21">
        <v>511.46638304245886</v>
      </c>
      <c r="K51" s="21">
        <v>29.51425076324762</v>
      </c>
      <c r="L51" s="1">
        <f t="shared" si="1"/>
        <v>742.56353385238435</v>
      </c>
    </row>
    <row r="52" spans="1:12" x14ac:dyDescent="0.25">
      <c r="A52" s="10" t="s">
        <v>70</v>
      </c>
      <c r="B52" s="18">
        <v>633</v>
      </c>
      <c r="C52" s="19">
        <v>0</v>
      </c>
      <c r="D52" s="20">
        <v>876.91824529999997</v>
      </c>
      <c r="E52" s="21">
        <v>19.173802140608682</v>
      </c>
      <c r="F52" s="21">
        <v>4.7696272729540743</v>
      </c>
      <c r="G52" s="1">
        <f t="shared" si="0"/>
        <v>120.00139564355213</v>
      </c>
      <c r="H52" s="19">
        <v>0</v>
      </c>
      <c r="I52" s="20">
        <v>876.91824529999997</v>
      </c>
      <c r="J52" s="21">
        <v>19.173802140608682</v>
      </c>
      <c r="K52" s="21">
        <v>4.7696272729540743</v>
      </c>
      <c r="L52" s="1">
        <f t="shared" si="1"/>
        <v>120.00139564355213</v>
      </c>
    </row>
    <row r="53" spans="1:12" x14ac:dyDescent="0.25">
      <c r="A53" s="10" t="s">
        <v>71</v>
      </c>
      <c r="B53" s="18">
        <v>633</v>
      </c>
      <c r="C53" s="19">
        <v>0</v>
      </c>
      <c r="D53" s="20">
        <v>648.90150000000006</v>
      </c>
      <c r="E53" s="21">
        <v>10.01833550124052</v>
      </c>
      <c r="F53" s="21">
        <v>4.4501832869975537</v>
      </c>
      <c r="G53" s="1">
        <f t="shared" si="0"/>
        <v>111.96434747375255</v>
      </c>
      <c r="H53" s="19">
        <v>0</v>
      </c>
      <c r="I53" s="20">
        <v>648.90150000000006</v>
      </c>
      <c r="J53" s="21">
        <v>10.01833550124052</v>
      </c>
      <c r="K53" s="21">
        <v>4.4501832869975537</v>
      </c>
      <c r="L53" s="1">
        <f t="shared" si="1"/>
        <v>111.96434747375255</v>
      </c>
    </row>
    <row r="54" spans="1:12" x14ac:dyDescent="0.25">
      <c r="A54" s="11" t="s">
        <v>72</v>
      </c>
      <c r="B54" s="18">
        <v>633</v>
      </c>
      <c r="C54" s="19">
        <v>0</v>
      </c>
      <c r="D54" s="20">
        <v>1501.94</v>
      </c>
      <c r="E54" s="21">
        <v>58.120656088636771</v>
      </c>
      <c r="F54" s="21">
        <v>11.791368498890201</v>
      </c>
      <c r="G54" s="1">
        <f t="shared" si="0"/>
        <v>296.6648325830019</v>
      </c>
      <c r="H54" s="19">
        <v>0</v>
      </c>
      <c r="I54" s="20">
        <v>1501.94</v>
      </c>
      <c r="J54" s="21">
        <v>58.120656088636771</v>
      </c>
      <c r="K54" s="21">
        <v>11.791368498890201</v>
      </c>
      <c r="L54" s="1">
        <f t="shared" si="1"/>
        <v>296.6648325830019</v>
      </c>
    </row>
    <row r="55" spans="1:12" x14ac:dyDescent="0.25">
      <c r="A55" s="11" t="s">
        <v>73</v>
      </c>
      <c r="B55" s="18">
        <v>633</v>
      </c>
      <c r="C55" s="19">
        <v>0</v>
      </c>
      <c r="D55" s="20">
        <v>2993.33</v>
      </c>
      <c r="E55" s="21">
        <v>104.28472875194025</v>
      </c>
      <c r="F55" s="21">
        <v>15.173925702125819</v>
      </c>
      <c r="G55" s="1">
        <f t="shared" si="0"/>
        <v>381.76825094320071</v>
      </c>
      <c r="H55" s="19">
        <v>0</v>
      </c>
      <c r="I55" s="20">
        <v>2993.33</v>
      </c>
      <c r="J55" s="21">
        <v>104.28472875194025</v>
      </c>
      <c r="K55" s="21">
        <v>15.173925702125819</v>
      </c>
      <c r="L55" s="1">
        <f t="shared" si="1"/>
        <v>381.76825094320071</v>
      </c>
    </row>
    <row r="56" spans="1:12" x14ac:dyDescent="0.25">
      <c r="A56" s="11" t="s">
        <v>74</v>
      </c>
      <c r="B56" s="18">
        <v>633</v>
      </c>
      <c r="C56" s="19">
        <v>0</v>
      </c>
      <c r="D56" s="20">
        <v>2511.1999999999998</v>
      </c>
      <c r="E56" s="21">
        <v>6.3377396913770658</v>
      </c>
      <c r="F56" s="21">
        <v>4.9672197091813448</v>
      </c>
      <c r="G56" s="1">
        <f t="shared" si="0"/>
        <v>124.97272081404002</v>
      </c>
      <c r="H56" s="19">
        <v>0</v>
      </c>
      <c r="I56" s="20">
        <v>2511.1999999999998</v>
      </c>
      <c r="J56" s="21">
        <v>6.3377396913770658</v>
      </c>
      <c r="K56" s="21">
        <v>4.9672197091813448</v>
      </c>
      <c r="L56" s="1">
        <f t="shared" si="1"/>
        <v>124.97272081404002</v>
      </c>
    </row>
    <row r="57" spans="1:12" x14ac:dyDescent="0.25">
      <c r="A57" s="11" t="s">
        <v>75</v>
      </c>
      <c r="B57" s="18">
        <v>633</v>
      </c>
      <c r="C57" s="19">
        <v>0</v>
      </c>
      <c r="D57" s="20">
        <v>209.09425719999999</v>
      </c>
      <c r="E57" s="21">
        <v>2.9962462728380306</v>
      </c>
      <c r="F57" s="21">
        <v>0.64644457799123145</v>
      </c>
      <c r="G57" s="1">
        <f t="shared" si="0"/>
        <v>16.264216704109284</v>
      </c>
      <c r="H57" s="19">
        <v>0</v>
      </c>
      <c r="I57" s="20">
        <v>209.09425719999999</v>
      </c>
      <c r="J57" s="21">
        <v>2.9962462728380306</v>
      </c>
      <c r="K57" s="21">
        <v>0.64644457799123145</v>
      </c>
      <c r="L57" s="1">
        <f t="shared" si="1"/>
        <v>16.264216704109284</v>
      </c>
    </row>
    <row r="58" spans="1:12" x14ac:dyDescent="0.25">
      <c r="A58" s="11" t="s">
        <v>76</v>
      </c>
      <c r="B58" s="18">
        <v>633</v>
      </c>
      <c r="C58" s="19">
        <v>0</v>
      </c>
      <c r="D58" s="20">
        <v>0</v>
      </c>
      <c r="E58" s="21">
        <v>0</v>
      </c>
      <c r="F58" s="21">
        <v>0</v>
      </c>
      <c r="G58" s="1">
        <f t="shared" si="0"/>
        <v>0</v>
      </c>
      <c r="H58" s="19">
        <v>0</v>
      </c>
      <c r="I58" s="20">
        <v>0</v>
      </c>
      <c r="J58" s="21">
        <v>0</v>
      </c>
      <c r="K58" s="21">
        <v>0</v>
      </c>
      <c r="L58" s="1">
        <f t="shared" si="1"/>
        <v>0</v>
      </c>
    </row>
    <row r="59" spans="1:12" x14ac:dyDescent="0.25">
      <c r="A59" s="10" t="s">
        <v>77</v>
      </c>
      <c r="B59" s="18">
        <v>633</v>
      </c>
      <c r="C59" s="19">
        <v>0</v>
      </c>
      <c r="D59" s="20">
        <v>278.69888750000001</v>
      </c>
      <c r="E59" s="21">
        <v>0.4896095515540263</v>
      </c>
      <c r="F59" s="21">
        <v>0.48631038879961058</v>
      </c>
      <c r="G59" s="1">
        <f t="shared" si="0"/>
        <v>12.235321972185824</v>
      </c>
      <c r="H59" s="19">
        <v>0</v>
      </c>
      <c r="I59" s="20">
        <v>278.69888750000001</v>
      </c>
      <c r="J59" s="21">
        <v>0.4896095515540263</v>
      </c>
      <c r="K59" s="21">
        <v>0.48631038879961058</v>
      </c>
      <c r="L59" s="1">
        <f t="shared" si="1"/>
        <v>12.235321972185824</v>
      </c>
    </row>
    <row r="60" spans="1:12" x14ac:dyDescent="0.25">
      <c r="A60" s="10" t="s">
        <v>78</v>
      </c>
      <c r="B60" s="18">
        <v>633</v>
      </c>
      <c r="C60" s="19">
        <v>0</v>
      </c>
      <c r="D60" s="20">
        <v>18.163683200000001</v>
      </c>
      <c r="E60" s="21">
        <v>2.4613322474029786</v>
      </c>
      <c r="F60" s="21">
        <v>0.16948552916844045</v>
      </c>
      <c r="G60" s="1">
        <f t="shared" si="0"/>
        <v>4.2641696882536788</v>
      </c>
      <c r="H60" s="19">
        <v>0</v>
      </c>
      <c r="I60" s="20">
        <v>18.163683200000001</v>
      </c>
      <c r="J60" s="21">
        <v>2.4613322474029786</v>
      </c>
      <c r="K60" s="21">
        <v>0.16948552916844045</v>
      </c>
      <c r="L60" s="1">
        <f t="shared" si="1"/>
        <v>4.2641696882536788</v>
      </c>
    </row>
    <row r="61" spans="1:12" x14ac:dyDescent="0.25">
      <c r="A61" s="10" t="s">
        <v>79</v>
      </c>
      <c r="B61" s="18">
        <v>633</v>
      </c>
      <c r="C61" s="19">
        <v>0</v>
      </c>
      <c r="D61" s="20">
        <v>16.047122000000002</v>
      </c>
      <c r="E61" s="21">
        <v>0.77742333227872706</v>
      </c>
      <c r="F61" s="21">
        <v>6.1127160320735494E-2</v>
      </c>
      <c r="G61" s="1">
        <f t="shared" si="0"/>
        <v>1.5379282552769091</v>
      </c>
      <c r="H61" s="19">
        <v>0</v>
      </c>
      <c r="I61" s="20">
        <v>16.047122000000002</v>
      </c>
      <c r="J61" s="21">
        <v>0.77742333227872706</v>
      </c>
      <c r="K61" s="21">
        <v>6.1127160320735494E-2</v>
      </c>
      <c r="L61" s="1">
        <f t="shared" si="1"/>
        <v>1.5379282552769091</v>
      </c>
    </row>
    <row r="62" spans="1:12" x14ac:dyDescent="0.25">
      <c r="A62" s="11" t="s">
        <v>80</v>
      </c>
      <c r="B62" s="18">
        <v>633</v>
      </c>
      <c r="C62" s="19">
        <v>0</v>
      </c>
      <c r="D62" s="20">
        <v>800.68402249999997</v>
      </c>
      <c r="E62" s="21">
        <v>45.243328090300707</v>
      </c>
      <c r="F62" s="21">
        <v>2.5507446870992219</v>
      </c>
      <c r="G62" s="1">
        <f t="shared" si="0"/>
        <v>64.175438638144001</v>
      </c>
      <c r="H62" s="19">
        <v>0</v>
      </c>
      <c r="I62" s="20">
        <v>800.68402249999997</v>
      </c>
      <c r="J62" s="21">
        <v>45.243328090300707</v>
      </c>
      <c r="K62" s="21">
        <v>2.5507446870992219</v>
      </c>
      <c r="L62" s="1">
        <f t="shared" si="1"/>
        <v>64.175438638144001</v>
      </c>
    </row>
    <row r="63" spans="1:12" x14ac:dyDescent="0.25">
      <c r="A63" s="11" t="s">
        <v>81</v>
      </c>
      <c r="B63" s="18">
        <v>633</v>
      </c>
      <c r="C63" s="19">
        <v>0</v>
      </c>
      <c r="D63" s="20">
        <v>110.76302269999999</v>
      </c>
      <c r="E63" s="21">
        <v>1.3809440458303759</v>
      </c>
      <c r="F63" s="21">
        <v>0.27571087463165816</v>
      </c>
      <c r="G63" s="1">
        <f t="shared" si="0"/>
        <v>6.9367453380506507</v>
      </c>
      <c r="H63" s="19">
        <v>0</v>
      </c>
      <c r="I63" s="20">
        <v>110.76302269999999</v>
      </c>
      <c r="J63" s="21">
        <v>1.3809440458303759</v>
      </c>
      <c r="K63" s="21">
        <v>0.27571087463165816</v>
      </c>
      <c r="L63" s="1">
        <f t="shared" si="1"/>
        <v>6.9367453380506507</v>
      </c>
    </row>
    <row r="64" spans="1:12" x14ac:dyDescent="0.25">
      <c r="A64" s="11" t="s">
        <v>82</v>
      </c>
      <c r="B64" s="18">
        <v>633</v>
      </c>
      <c r="C64" s="19">
        <v>0</v>
      </c>
      <c r="D64" s="20">
        <v>108.5064385</v>
      </c>
      <c r="E64" s="21">
        <v>2.3996441205876895</v>
      </c>
      <c r="F64" s="21">
        <v>0.34264072897869763</v>
      </c>
      <c r="G64" s="1">
        <f t="shared" si="0"/>
        <v>8.6206664229135299</v>
      </c>
      <c r="H64" s="19">
        <v>0</v>
      </c>
      <c r="I64" s="20">
        <v>108.5064385</v>
      </c>
      <c r="J64" s="21">
        <v>2.3996441205876895</v>
      </c>
      <c r="K64" s="21">
        <v>0.34264072897869763</v>
      </c>
      <c r="L64" s="1">
        <f t="shared" si="1"/>
        <v>8.6206664229135299</v>
      </c>
    </row>
    <row r="65" spans="1:12" x14ac:dyDescent="0.25">
      <c r="A65" s="10" t="s">
        <v>83</v>
      </c>
      <c r="B65" s="18">
        <v>633</v>
      </c>
      <c r="C65" s="19">
        <v>0</v>
      </c>
      <c r="D65" s="20">
        <v>30.404192999999999</v>
      </c>
      <c r="E65" s="21">
        <v>0.53001383066573615</v>
      </c>
      <c r="F65" s="21">
        <v>7.6581383983593349E-2</v>
      </c>
      <c r="G65" s="1">
        <f t="shared" si="0"/>
        <v>1.9267486603107695</v>
      </c>
      <c r="H65" s="19">
        <v>0</v>
      </c>
      <c r="I65" s="20">
        <v>30.404192999999999</v>
      </c>
      <c r="J65" s="21">
        <v>0.53001383066573615</v>
      </c>
      <c r="K65" s="21">
        <v>7.6581383983593349E-2</v>
      </c>
      <c r="L65" s="1">
        <f t="shared" si="1"/>
        <v>1.9267486603107695</v>
      </c>
    </row>
    <row r="66" spans="1:12" x14ac:dyDescent="0.25">
      <c r="A66" s="11" t="s">
        <v>84</v>
      </c>
      <c r="B66" s="18">
        <v>633</v>
      </c>
      <c r="C66" s="19">
        <v>0</v>
      </c>
      <c r="D66" s="20">
        <v>636.57133109999995</v>
      </c>
      <c r="E66" s="21">
        <v>18.649481665283858</v>
      </c>
      <c r="F66" s="21">
        <v>2.8749151192339988</v>
      </c>
      <c r="G66" s="1">
        <f t="shared" si="0"/>
        <v>72.33140178921289</v>
      </c>
      <c r="H66" s="19">
        <v>0</v>
      </c>
      <c r="I66" s="20">
        <v>636.57133109999995</v>
      </c>
      <c r="J66" s="21">
        <v>19.311534090619908</v>
      </c>
      <c r="K66" s="21">
        <v>2.7824629937682741</v>
      </c>
      <c r="L66" s="1">
        <f t="shared" si="1"/>
        <v>70.005353347438444</v>
      </c>
    </row>
    <row r="67" spans="1:12" x14ac:dyDescent="0.25">
      <c r="A67" s="11" t="s">
        <v>85</v>
      </c>
      <c r="B67" s="18">
        <v>633</v>
      </c>
      <c r="C67" s="19">
        <v>0</v>
      </c>
      <c r="D67" s="20">
        <v>1293.9100000000001</v>
      </c>
      <c r="E67" s="21">
        <v>117.42741104627848</v>
      </c>
      <c r="F67" s="21">
        <v>14.228930404152091</v>
      </c>
      <c r="G67" s="1">
        <f t="shared" si="0"/>
        <v>357.99265001176633</v>
      </c>
      <c r="H67" s="19">
        <v>0</v>
      </c>
      <c r="I67" s="20">
        <v>1293.9100000000001</v>
      </c>
      <c r="J67" s="21">
        <v>128.75135196308011</v>
      </c>
      <c r="K67" s="21">
        <v>15.274523577711333</v>
      </c>
      <c r="L67" s="1">
        <f t="shared" si="1"/>
        <v>384.29924231384535</v>
      </c>
    </row>
    <row r="68" spans="1:12" x14ac:dyDescent="0.25">
      <c r="A68" s="11" t="s">
        <v>86</v>
      </c>
      <c r="B68" s="18">
        <v>633</v>
      </c>
      <c r="C68" s="19">
        <v>0</v>
      </c>
      <c r="D68" s="20">
        <v>213.9513092</v>
      </c>
      <c r="E68" s="21">
        <v>1.2298673806229741</v>
      </c>
      <c r="F68" s="21">
        <v>0.57217155460781544</v>
      </c>
      <c r="G68" s="1">
        <f t="shared" si="0"/>
        <v>14.395545222122408</v>
      </c>
      <c r="H68" s="19">
        <v>0</v>
      </c>
      <c r="I68" s="20">
        <v>213.9513092</v>
      </c>
      <c r="J68" s="21">
        <v>1.2298673806229741</v>
      </c>
      <c r="K68" s="21">
        <v>0.57217155460781544</v>
      </c>
      <c r="L68" s="1">
        <f t="shared" si="1"/>
        <v>14.395545222122408</v>
      </c>
    </row>
    <row r="69" spans="1:12" x14ac:dyDescent="0.25">
      <c r="A69" s="11" t="s">
        <v>87</v>
      </c>
      <c r="B69" s="18">
        <v>633</v>
      </c>
      <c r="C69" s="19">
        <v>0</v>
      </c>
      <c r="D69" s="20">
        <v>3740.68</v>
      </c>
      <c r="E69" s="21">
        <v>279.83242300583009</v>
      </c>
      <c r="F69" s="21">
        <v>23.241224453942628</v>
      </c>
      <c r="G69" s="1">
        <f t="shared" si="0"/>
        <v>584.73738330727269</v>
      </c>
      <c r="H69" s="19">
        <v>0</v>
      </c>
      <c r="I69" s="20">
        <v>3740.68</v>
      </c>
      <c r="J69" s="21">
        <v>279.83242300583009</v>
      </c>
      <c r="K69" s="21">
        <v>23.241224453942628</v>
      </c>
      <c r="L69" s="1">
        <f t="shared" si="1"/>
        <v>584.73738330727269</v>
      </c>
    </row>
    <row r="70" spans="1:12" x14ac:dyDescent="0.25">
      <c r="A70" s="11" t="s">
        <v>88</v>
      </c>
      <c r="B70" s="18">
        <v>633</v>
      </c>
      <c r="C70" s="19">
        <v>0</v>
      </c>
      <c r="D70" s="20">
        <v>52.465591099999997</v>
      </c>
      <c r="E70" s="21">
        <v>6.8616607192237139E-2</v>
      </c>
      <c r="F70" s="21">
        <v>6.0693634196933327E-2</v>
      </c>
      <c r="G70" s="1">
        <f t="shared" si="0"/>
        <v>1.5270209585581074</v>
      </c>
      <c r="H70" s="19">
        <v>0</v>
      </c>
      <c r="I70" s="20">
        <v>52.465591099999997</v>
      </c>
      <c r="J70" s="21">
        <v>6.8616607192237139E-2</v>
      </c>
      <c r="K70" s="21">
        <v>6.0693634196933327E-2</v>
      </c>
      <c r="L70" s="1">
        <f t="shared" si="1"/>
        <v>1.5270209585581074</v>
      </c>
    </row>
    <row r="71" spans="1:12" x14ac:dyDescent="0.25">
      <c r="A71" s="11" t="s">
        <v>89</v>
      </c>
      <c r="B71" s="18">
        <v>633</v>
      </c>
      <c r="C71" s="19">
        <v>0</v>
      </c>
      <c r="D71" s="20">
        <v>0</v>
      </c>
      <c r="E71" s="21">
        <v>0</v>
      </c>
      <c r="F71" s="21">
        <v>0</v>
      </c>
      <c r="G71" s="1">
        <f t="shared" si="0"/>
        <v>0</v>
      </c>
      <c r="H71" s="19">
        <v>0</v>
      </c>
      <c r="I71" s="20">
        <v>0</v>
      </c>
      <c r="J71" s="21">
        <v>0</v>
      </c>
      <c r="K71" s="21">
        <v>0</v>
      </c>
      <c r="L71" s="1">
        <f t="shared" si="1"/>
        <v>0</v>
      </c>
    </row>
    <row r="72" spans="1:12" x14ac:dyDescent="0.25">
      <c r="A72" s="11" t="s">
        <v>90</v>
      </c>
      <c r="B72" s="18">
        <v>633</v>
      </c>
      <c r="C72" s="19">
        <v>0</v>
      </c>
      <c r="D72" s="20">
        <v>0</v>
      </c>
      <c r="E72" s="21">
        <v>0</v>
      </c>
      <c r="F72" s="21">
        <v>0</v>
      </c>
      <c r="G72" s="1">
        <f t="shared" ref="G72:G73" si="2">F72*SQRT(B72)</f>
        <v>0</v>
      </c>
      <c r="H72" s="19">
        <v>0</v>
      </c>
      <c r="I72" s="20">
        <v>0</v>
      </c>
      <c r="J72" s="21">
        <v>0</v>
      </c>
      <c r="K72" s="21">
        <v>0</v>
      </c>
      <c r="L72" s="1">
        <f t="shared" ref="L72:L73" si="3">K72*SQRT(B72)</f>
        <v>0</v>
      </c>
    </row>
    <row r="73" spans="1:12" x14ac:dyDescent="0.25">
      <c r="A73" s="11" t="s">
        <v>91</v>
      </c>
      <c r="B73" s="18">
        <v>633</v>
      </c>
      <c r="C73" s="19">
        <v>0</v>
      </c>
      <c r="D73" s="20">
        <v>0</v>
      </c>
      <c r="E73" s="21">
        <v>0</v>
      </c>
      <c r="F73" s="21">
        <v>0</v>
      </c>
      <c r="G73" s="1">
        <f t="shared" si="2"/>
        <v>0</v>
      </c>
      <c r="H73" s="19">
        <v>0</v>
      </c>
      <c r="I73" s="20">
        <v>0</v>
      </c>
      <c r="J73" s="21">
        <v>0</v>
      </c>
      <c r="K73" s="21">
        <v>0</v>
      </c>
      <c r="L73" s="1">
        <f t="shared" si="3"/>
        <v>0</v>
      </c>
    </row>
    <row r="74" spans="1:12" x14ac:dyDescent="0.25">
      <c r="A74" s="2"/>
    </row>
    <row r="75" spans="1:12" x14ac:dyDescent="0.25">
      <c r="A75" s="2"/>
    </row>
    <row r="76" spans="1:12" x14ac:dyDescent="0.25">
      <c r="A76" s="2"/>
    </row>
    <row r="77" spans="1:12" x14ac:dyDescent="0.25">
      <c r="A77" s="2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/>
  </sheetViews>
  <sheetFormatPr defaultRowHeight="16.5" x14ac:dyDescent="0.25"/>
  <cols>
    <col min="1" max="1" width="27.125" style="9" customWidth="1"/>
    <col min="2" max="2" width="7.25" style="2" customWidth="1"/>
    <col min="3" max="12" width="8.75" style="2" customWidth="1"/>
    <col min="13" max="256" width="9" style="9"/>
    <col min="257" max="257" width="30.75" style="9" customWidth="1"/>
    <col min="258" max="512" width="9" style="9"/>
    <col min="513" max="513" width="30.75" style="9" customWidth="1"/>
    <col min="514" max="768" width="9" style="9"/>
    <col min="769" max="769" width="30.75" style="9" customWidth="1"/>
    <col min="770" max="1024" width="9" style="9"/>
    <col min="1025" max="1025" width="30.75" style="9" customWidth="1"/>
    <col min="1026" max="1280" width="9" style="9"/>
    <col min="1281" max="1281" width="30.75" style="9" customWidth="1"/>
    <col min="1282" max="1536" width="9" style="9"/>
    <col min="1537" max="1537" width="30.75" style="9" customWidth="1"/>
    <col min="1538" max="1792" width="9" style="9"/>
    <col min="1793" max="1793" width="30.75" style="9" customWidth="1"/>
    <col min="1794" max="2048" width="9" style="9"/>
    <col min="2049" max="2049" width="30.75" style="9" customWidth="1"/>
    <col min="2050" max="2304" width="9" style="9"/>
    <col min="2305" max="2305" width="30.75" style="9" customWidth="1"/>
    <col min="2306" max="2560" width="9" style="9"/>
    <col min="2561" max="2561" width="30.75" style="9" customWidth="1"/>
    <col min="2562" max="2816" width="9" style="9"/>
    <col min="2817" max="2817" width="30.75" style="9" customWidth="1"/>
    <col min="2818" max="3072" width="9" style="9"/>
    <col min="3073" max="3073" width="30.75" style="9" customWidth="1"/>
    <col min="3074" max="3328" width="9" style="9"/>
    <col min="3329" max="3329" width="30.75" style="9" customWidth="1"/>
    <col min="3330" max="3584" width="9" style="9"/>
    <col min="3585" max="3585" width="30.75" style="9" customWidth="1"/>
    <col min="3586" max="3840" width="9" style="9"/>
    <col min="3841" max="3841" width="30.75" style="9" customWidth="1"/>
    <col min="3842" max="4096" width="9" style="9"/>
    <col min="4097" max="4097" width="30.75" style="9" customWidth="1"/>
    <col min="4098" max="4352" width="9" style="9"/>
    <col min="4353" max="4353" width="30.75" style="9" customWidth="1"/>
    <col min="4354" max="4608" width="9" style="9"/>
    <col min="4609" max="4609" width="30.75" style="9" customWidth="1"/>
    <col min="4610" max="4864" width="9" style="9"/>
    <col min="4865" max="4865" width="30.75" style="9" customWidth="1"/>
    <col min="4866" max="5120" width="9" style="9"/>
    <col min="5121" max="5121" width="30.75" style="9" customWidth="1"/>
    <col min="5122" max="5376" width="9" style="9"/>
    <col min="5377" max="5377" width="30.75" style="9" customWidth="1"/>
    <col min="5378" max="5632" width="9" style="9"/>
    <col min="5633" max="5633" width="30.75" style="9" customWidth="1"/>
    <col min="5634" max="5888" width="9" style="9"/>
    <col min="5889" max="5889" width="30.75" style="9" customWidth="1"/>
    <col min="5890" max="6144" width="9" style="9"/>
    <col min="6145" max="6145" width="30.75" style="9" customWidth="1"/>
    <col min="6146" max="6400" width="9" style="9"/>
    <col min="6401" max="6401" width="30.75" style="9" customWidth="1"/>
    <col min="6402" max="6656" width="9" style="9"/>
    <col min="6657" max="6657" width="30.75" style="9" customWidth="1"/>
    <col min="6658" max="6912" width="9" style="9"/>
    <col min="6913" max="6913" width="30.75" style="9" customWidth="1"/>
    <col min="6914" max="7168" width="9" style="9"/>
    <col min="7169" max="7169" width="30.75" style="9" customWidth="1"/>
    <col min="7170" max="7424" width="9" style="9"/>
    <col min="7425" max="7425" width="30.75" style="9" customWidth="1"/>
    <col min="7426" max="7680" width="9" style="9"/>
    <col min="7681" max="7681" width="30.75" style="9" customWidth="1"/>
    <col min="7682" max="7936" width="9" style="9"/>
    <col min="7937" max="7937" width="30.75" style="9" customWidth="1"/>
    <col min="7938" max="8192" width="9" style="9"/>
    <col min="8193" max="8193" width="30.75" style="9" customWidth="1"/>
    <col min="8194" max="8448" width="9" style="9"/>
    <col min="8449" max="8449" width="30.75" style="9" customWidth="1"/>
    <col min="8450" max="8704" width="9" style="9"/>
    <col min="8705" max="8705" width="30.75" style="9" customWidth="1"/>
    <col min="8706" max="8960" width="9" style="9"/>
    <col min="8961" max="8961" width="30.75" style="9" customWidth="1"/>
    <col min="8962" max="9216" width="9" style="9"/>
    <col min="9217" max="9217" width="30.75" style="9" customWidth="1"/>
    <col min="9218" max="9472" width="9" style="9"/>
    <col min="9473" max="9473" width="30.75" style="9" customWidth="1"/>
    <col min="9474" max="9728" width="9" style="9"/>
    <col min="9729" max="9729" width="30.75" style="9" customWidth="1"/>
    <col min="9730" max="9984" width="9" style="9"/>
    <col min="9985" max="9985" width="30.75" style="9" customWidth="1"/>
    <col min="9986" max="10240" width="9" style="9"/>
    <col min="10241" max="10241" width="30.75" style="9" customWidth="1"/>
    <col min="10242" max="10496" width="9" style="9"/>
    <col min="10497" max="10497" width="30.75" style="9" customWidth="1"/>
    <col min="10498" max="10752" width="9" style="9"/>
    <col min="10753" max="10753" width="30.75" style="9" customWidth="1"/>
    <col min="10754" max="11008" width="9" style="9"/>
    <col min="11009" max="11009" width="30.75" style="9" customWidth="1"/>
    <col min="11010" max="11264" width="9" style="9"/>
    <col min="11265" max="11265" width="30.75" style="9" customWidth="1"/>
    <col min="11266" max="11520" width="9" style="9"/>
    <col min="11521" max="11521" width="30.75" style="9" customWidth="1"/>
    <col min="11522" max="11776" width="9" style="9"/>
    <col min="11777" max="11777" width="30.75" style="9" customWidth="1"/>
    <col min="11778" max="12032" width="9" style="9"/>
    <col min="12033" max="12033" width="30.75" style="9" customWidth="1"/>
    <col min="12034" max="12288" width="9" style="9"/>
    <col min="12289" max="12289" width="30.75" style="9" customWidth="1"/>
    <col min="12290" max="12544" width="9" style="9"/>
    <col min="12545" max="12545" width="30.75" style="9" customWidth="1"/>
    <col min="12546" max="12800" width="9" style="9"/>
    <col min="12801" max="12801" width="30.75" style="9" customWidth="1"/>
    <col min="12802" max="13056" width="9" style="9"/>
    <col min="13057" max="13057" width="30.75" style="9" customWidth="1"/>
    <col min="13058" max="13312" width="9" style="9"/>
    <col min="13313" max="13313" width="30.75" style="9" customWidth="1"/>
    <col min="13314" max="13568" width="9" style="9"/>
    <col min="13569" max="13569" width="30.75" style="9" customWidth="1"/>
    <col min="13570" max="13824" width="9" style="9"/>
    <col min="13825" max="13825" width="30.75" style="9" customWidth="1"/>
    <col min="13826" max="14080" width="9" style="9"/>
    <col min="14081" max="14081" width="30.75" style="9" customWidth="1"/>
    <col min="14082" max="14336" width="9" style="9"/>
    <col min="14337" max="14337" width="30.75" style="9" customWidth="1"/>
    <col min="14338" max="14592" width="9" style="9"/>
    <col min="14593" max="14593" width="30.75" style="9" customWidth="1"/>
    <col min="14594" max="14848" width="9" style="9"/>
    <col min="14849" max="14849" width="30.75" style="9" customWidth="1"/>
    <col min="14850" max="15104" width="9" style="9"/>
    <col min="15105" max="15105" width="30.75" style="9" customWidth="1"/>
    <col min="15106" max="15360" width="9" style="9"/>
    <col min="15361" max="15361" width="30.75" style="9" customWidth="1"/>
    <col min="15362" max="15616" width="9" style="9"/>
    <col min="15617" max="15617" width="30.75" style="9" customWidth="1"/>
    <col min="15618" max="15872" width="9" style="9"/>
    <col min="15873" max="15873" width="30.75" style="9" customWidth="1"/>
    <col min="15874" max="16128" width="9" style="9"/>
    <col min="16129" max="16129" width="30.75" style="9" customWidth="1"/>
    <col min="16130" max="16384" width="9" style="9"/>
  </cols>
  <sheetData>
    <row r="1" spans="1:12" x14ac:dyDescent="0.25">
      <c r="A1" s="24" t="s">
        <v>119</v>
      </c>
      <c r="B1" s="25"/>
      <c r="C1" s="25"/>
      <c r="D1" s="25"/>
      <c r="E1" s="25"/>
      <c r="F1" s="25"/>
      <c r="G1" s="25"/>
      <c r="H1" s="25"/>
      <c r="I1" s="25"/>
      <c r="J1" s="25"/>
      <c r="K1" s="34" t="s">
        <v>100</v>
      </c>
      <c r="L1" s="35"/>
    </row>
    <row r="2" spans="1:12" s="6" customFormat="1" x14ac:dyDescent="0.25">
      <c r="A2" s="3" t="s">
        <v>13</v>
      </c>
      <c r="B2" s="3" t="s">
        <v>98</v>
      </c>
      <c r="C2" s="3"/>
      <c r="D2" s="3"/>
      <c r="E2" s="3"/>
      <c r="F2" s="3"/>
      <c r="G2" s="3"/>
      <c r="H2" s="3"/>
      <c r="I2" s="1"/>
      <c r="J2" s="1"/>
      <c r="K2" s="1"/>
      <c r="L2" s="1"/>
    </row>
    <row r="3" spans="1:12" s="2" customFormat="1" x14ac:dyDescent="0.25">
      <c r="A3" s="1" t="s">
        <v>14</v>
      </c>
      <c r="B3" s="13">
        <v>17.001560099999999</v>
      </c>
      <c r="C3" s="1"/>
      <c r="D3" s="13"/>
      <c r="E3" s="13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15</v>
      </c>
      <c r="B4" s="2">
        <v>54.422905999999998</v>
      </c>
      <c r="C4" s="29" t="s">
        <v>8</v>
      </c>
      <c r="D4" s="2">
        <v>36.4</v>
      </c>
      <c r="E4" s="29" t="s">
        <v>9</v>
      </c>
      <c r="F4" s="2">
        <v>122.2</v>
      </c>
      <c r="G4" s="1" t="s">
        <v>10</v>
      </c>
      <c r="H4" s="2">
        <v>11.064499</v>
      </c>
      <c r="I4" s="1"/>
      <c r="J4" s="1"/>
      <c r="K4" s="1"/>
      <c r="L4" s="1"/>
    </row>
    <row r="5" spans="1:12" s="8" customFormat="1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s="8" customFormat="1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s="8" customFormat="1" ht="16.5" customHeight="1" x14ac:dyDescent="0.25">
      <c r="A7" s="11" t="s">
        <v>25</v>
      </c>
      <c r="B7" s="18">
        <v>641</v>
      </c>
      <c r="C7" s="19">
        <v>0</v>
      </c>
      <c r="D7" s="20">
        <v>844.99479140000005</v>
      </c>
      <c r="E7" s="21">
        <v>80.162010742980669</v>
      </c>
      <c r="F7" s="21">
        <v>4.2980232394772893</v>
      </c>
      <c r="G7" s="1">
        <f>F7*SQRT(B7)</f>
        <v>108.81725697104606</v>
      </c>
      <c r="H7" s="19">
        <v>0</v>
      </c>
      <c r="I7" s="20">
        <v>918.56872710000005</v>
      </c>
      <c r="J7" s="21">
        <v>188.31659954714442</v>
      </c>
      <c r="K7" s="21">
        <v>8.3582450827657091</v>
      </c>
      <c r="L7" s="1">
        <f>K7*SQRT(B7)</f>
        <v>211.61386347201585</v>
      </c>
    </row>
    <row r="8" spans="1:12" s="8" customFormat="1" x14ac:dyDescent="0.25">
      <c r="A8" s="11" t="s">
        <v>26</v>
      </c>
      <c r="B8" s="18">
        <v>641</v>
      </c>
      <c r="C8" s="19">
        <v>0</v>
      </c>
      <c r="D8" s="20">
        <v>787.18483070000002</v>
      </c>
      <c r="E8" s="21">
        <v>83.697512637382061</v>
      </c>
      <c r="F8" s="21">
        <v>5.3962115702112188</v>
      </c>
      <c r="G8" s="1">
        <f t="shared" ref="G8:G71" si="0">F8*SQRT(B8)</f>
        <v>136.62116475136125</v>
      </c>
      <c r="H8" s="19">
        <v>0</v>
      </c>
      <c r="I8" s="20">
        <v>826.57571499999995</v>
      </c>
      <c r="J8" s="21">
        <v>101.1719515378158</v>
      </c>
      <c r="K8" s="21">
        <v>6.6246927377812979</v>
      </c>
      <c r="L8" s="1">
        <f t="shared" ref="L8:L71" si="1">K8*SQRT(B8)</f>
        <v>167.72382368249856</v>
      </c>
    </row>
    <row r="9" spans="1:12" s="8" customFormat="1" x14ac:dyDescent="0.25">
      <c r="A9" s="11" t="s">
        <v>27</v>
      </c>
      <c r="B9" s="18">
        <v>641</v>
      </c>
      <c r="C9" s="19">
        <v>0</v>
      </c>
      <c r="D9" s="20">
        <v>316.00286119999998</v>
      </c>
      <c r="E9" s="21">
        <v>9.5668716697379175</v>
      </c>
      <c r="F9" s="21">
        <v>1.5990437324215827</v>
      </c>
      <c r="G9" s="1">
        <f t="shared" si="0"/>
        <v>40.484553722427449</v>
      </c>
      <c r="H9" s="19">
        <v>0</v>
      </c>
      <c r="I9" s="20">
        <v>316.00286119999998</v>
      </c>
      <c r="J9" s="21">
        <v>10.910282902755457</v>
      </c>
      <c r="K9" s="21">
        <v>1.9383172785768601</v>
      </c>
      <c r="L9" s="1">
        <f t="shared" si="1"/>
        <v>49.074273832909405</v>
      </c>
    </row>
    <row r="10" spans="1:12" s="8" customFormat="1" x14ac:dyDescent="0.25">
      <c r="A10" s="11" t="s">
        <v>28</v>
      </c>
      <c r="B10" s="18">
        <v>641</v>
      </c>
      <c r="C10" s="19">
        <v>0</v>
      </c>
      <c r="D10" s="20">
        <v>113.1858567</v>
      </c>
      <c r="E10" s="21">
        <v>1.5175096513165476</v>
      </c>
      <c r="F10" s="21">
        <v>0.35050861083867213</v>
      </c>
      <c r="G10" s="1">
        <f t="shared" si="0"/>
        <v>8.8741692287440479</v>
      </c>
      <c r="H10" s="19">
        <v>0</v>
      </c>
      <c r="I10" s="20">
        <v>226.08</v>
      </c>
      <c r="J10" s="21">
        <v>3.1933317347590844</v>
      </c>
      <c r="K10" s="21">
        <v>0.70752664271176335</v>
      </c>
      <c r="L10" s="1">
        <f t="shared" si="1"/>
        <v>17.913143834743629</v>
      </c>
    </row>
    <row r="11" spans="1:12" s="8" customFormat="1" x14ac:dyDescent="0.25">
      <c r="A11" s="11" t="s">
        <v>29</v>
      </c>
      <c r="B11" s="18">
        <v>641</v>
      </c>
      <c r="C11" s="19">
        <v>0</v>
      </c>
      <c r="D11" s="20">
        <v>725.36454000000003</v>
      </c>
      <c r="E11" s="21">
        <v>78.923545699603096</v>
      </c>
      <c r="F11" s="21">
        <v>6.5570004168059963</v>
      </c>
      <c r="G11" s="1">
        <f t="shared" si="0"/>
        <v>166.0099910026567</v>
      </c>
      <c r="H11" s="19">
        <v>0</v>
      </c>
      <c r="I11" s="20">
        <v>725.36454000000003</v>
      </c>
      <c r="J11" s="21">
        <v>73.92422594417387</v>
      </c>
      <c r="K11" s="21">
        <v>6.5521542786857241</v>
      </c>
      <c r="L11" s="1">
        <f t="shared" si="1"/>
        <v>165.88729658530056</v>
      </c>
    </row>
    <row r="12" spans="1:12" s="8" customFormat="1" x14ac:dyDescent="0.25">
      <c r="A12" s="11" t="s">
        <v>30</v>
      </c>
      <c r="B12" s="18">
        <v>641</v>
      </c>
      <c r="C12" s="19">
        <v>0</v>
      </c>
      <c r="D12" s="20">
        <v>197.24185059999999</v>
      </c>
      <c r="E12" s="21">
        <v>0.41365212736488965</v>
      </c>
      <c r="F12" s="21">
        <v>0.21044096858904868</v>
      </c>
      <c r="G12" s="1">
        <f t="shared" si="0"/>
        <v>5.3279397714413745</v>
      </c>
      <c r="H12" s="19">
        <v>0</v>
      </c>
      <c r="I12" s="20">
        <v>197.24185059999999</v>
      </c>
      <c r="J12" s="21">
        <v>0.48458943272739446</v>
      </c>
      <c r="K12" s="21">
        <v>0.25666683208485724</v>
      </c>
      <c r="L12" s="1">
        <f t="shared" si="1"/>
        <v>6.4982851573224547</v>
      </c>
    </row>
    <row r="13" spans="1:12" s="8" customFormat="1" x14ac:dyDescent="0.25">
      <c r="A13" s="11" t="s">
        <v>31</v>
      </c>
      <c r="B13" s="18">
        <v>641</v>
      </c>
      <c r="C13" s="19">
        <v>0</v>
      </c>
      <c r="D13" s="20">
        <v>170.39278350000001</v>
      </c>
      <c r="E13" s="21">
        <v>13.537637585984628</v>
      </c>
      <c r="F13" s="21">
        <v>1.0152784705836724</v>
      </c>
      <c r="G13" s="1">
        <f t="shared" si="0"/>
        <v>25.704797781435516</v>
      </c>
      <c r="H13" s="19">
        <v>0</v>
      </c>
      <c r="I13" s="20">
        <v>170.39278350000001</v>
      </c>
      <c r="J13" s="21">
        <v>13.537637585984628</v>
      </c>
      <c r="K13" s="21">
        <v>1.0152784705836724</v>
      </c>
      <c r="L13" s="1">
        <f t="shared" si="1"/>
        <v>25.704797781435516</v>
      </c>
    </row>
    <row r="14" spans="1:12" s="8" customFormat="1" x14ac:dyDescent="0.25">
      <c r="A14" s="11" t="s">
        <v>32</v>
      </c>
      <c r="B14" s="18">
        <v>641</v>
      </c>
      <c r="C14" s="19">
        <v>0</v>
      </c>
      <c r="D14" s="20">
        <v>38.836398299999999</v>
      </c>
      <c r="E14" s="21">
        <v>1.141539432085533</v>
      </c>
      <c r="F14" s="21">
        <v>0.17750182618838964</v>
      </c>
      <c r="G14" s="1">
        <f t="shared" si="0"/>
        <v>4.4939872953132296</v>
      </c>
      <c r="H14" s="19">
        <v>0</v>
      </c>
      <c r="I14" s="20">
        <v>38.836398299999999</v>
      </c>
      <c r="J14" s="21">
        <v>1.141539432085533</v>
      </c>
      <c r="K14" s="21">
        <v>0.17750182618838964</v>
      </c>
      <c r="L14" s="1">
        <f t="shared" si="1"/>
        <v>4.4939872953132296</v>
      </c>
    </row>
    <row r="15" spans="1:12" s="8" customFormat="1" x14ac:dyDescent="0.25">
      <c r="A15" s="10" t="s">
        <v>33</v>
      </c>
      <c r="B15" s="18">
        <v>641</v>
      </c>
      <c r="C15" s="19">
        <v>0</v>
      </c>
      <c r="D15" s="20">
        <v>115.6904141</v>
      </c>
      <c r="E15" s="21">
        <v>3.9050964646956081</v>
      </c>
      <c r="F15" s="21">
        <v>0.56441504080667038</v>
      </c>
      <c r="G15" s="1">
        <f t="shared" si="0"/>
        <v>14.289847474452548</v>
      </c>
      <c r="H15" s="19">
        <v>0</v>
      </c>
      <c r="I15" s="20">
        <v>115.6904141</v>
      </c>
      <c r="J15" s="21">
        <v>3.9050964646956081</v>
      </c>
      <c r="K15" s="21">
        <v>0.56441504080667038</v>
      </c>
      <c r="L15" s="1">
        <f t="shared" si="1"/>
        <v>14.289847474452548</v>
      </c>
    </row>
    <row r="16" spans="1:12" s="8" customFormat="1" x14ac:dyDescent="0.25">
      <c r="A16" s="11" t="s">
        <v>34</v>
      </c>
      <c r="B16" s="18">
        <v>641</v>
      </c>
      <c r="C16" s="19">
        <v>0</v>
      </c>
      <c r="D16" s="20">
        <v>680.04603120000002</v>
      </c>
      <c r="E16" s="21">
        <v>47.276302867313625</v>
      </c>
      <c r="F16" s="21">
        <v>4.0838294630234184</v>
      </c>
      <c r="G16" s="1">
        <f t="shared" si="0"/>
        <v>103.39430369338666</v>
      </c>
      <c r="H16" s="19">
        <v>0</v>
      </c>
      <c r="I16" s="20">
        <v>580.87354230000005</v>
      </c>
      <c r="J16" s="21">
        <v>37.981746010778863</v>
      </c>
      <c r="K16" s="21">
        <v>3.2048158391180039</v>
      </c>
      <c r="L16" s="1">
        <f t="shared" si="1"/>
        <v>81.139456275391126</v>
      </c>
    </row>
    <row r="17" spans="1:12" s="8" customFormat="1" x14ac:dyDescent="0.25">
      <c r="A17" s="11" t="s">
        <v>35</v>
      </c>
      <c r="B17" s="18">
        <v>641</v>
      </c>
      <c r="C17" s="19">
        <v>0</v>
      </c>
      <c r="D17" s="20">
        <v>460.60108209999999</v>
      </c>
      <c r="E17" s="21">
        <v>2.6370109545693081</v>
      </c>
      <c r="F17" s="21">
        <v>1.1381927011788402</v>
      </c>
      <c r="G17" s="1">
        <f t="shared" si="0"/>
        <v>28.816737543236204</v>
      </c>
      <c r="H17" s="19">
        <v>0</v>
      </c>
      <c r="I17" s="20">
        <v>460.60108209999999</v>
      </c>
      <c r="J17" s="21">
        <v>2.4202970668079651</v>
      </c>
      <c r="K17" s="21">
        <v>1.1331723596878767</v>
      </c>
      <c r="L17" s="1">
        <f t="shared" si="1"/>
        <v>28.689632648807802</v>
      </c>
    </row>
    <row r="18" spans="1:12" s="8" customFormat="1" x14ac:dyDescent="0.25">
      <c r="A18" s="11" t="s">
        <v>36</v>
      </c>
      <c r="B18" s="18">
        <v>641</v>
      </c>
      <c r="C18" s="19">
        <v>0</v>
      </c>
      <c r="D18" s="20">
        <v>63.510274799999998</v>
      </c>
      <c r="E18" s="21">
        <v>0.12486879844572603</v>
      </c>
      <c r="F18" s="21">
        <v>7.525291865393649E-2</v>
      </c>
      <c r="G18" s="1">
        <f t="shared" si="0"/>
        <v>1.9052517240419873</v>
      </c>
      <c r="H18" s="19">
        <v>0</v>
      </c>
      <c r="I18" s="20">
        <v>47.6327061</v>
      </c>
      <c r="J18" s="21">
        <v>0.10116480060592881</v>
      </c>
      <c r="K18" s="21">
        <v>6.1384012663152104E-2</v>
      </c>
      <c r="L18" s="1">
        <f t="shared" si="1"/>
        <v>1.554119070024508</v>
      </c>
    </row>
    <row r="19" spans="1:12" s="8" customFormat="1" x14ac:dyDescent="0.25">
      <c r="A19" s="11" t="s">
        <v>37</v>
      </c>
      <c r="B19" s="18">
        <v>641</v>
      </c>
      <c r="C19" s="19">
        <v>0</v>
      </c>
      <c r="D19" s="20">
        <v>77.096866599999998</v>
      </c>
      <c r="E19" s="21">
        <v>0.29718577278695663</v>
      </c>
      <c r="F19" s="21">
        <v>0.21062261782059874</v>
      </c>
      <c r="G19" s="1">
        <f t="shared" si="0"/>
        <v>5.3325387626535719</v>
      </c>
      <c r="H19" s="19">
        <v>0</v>
      </c>
      <c r="I19" s="20">
        <v>57.822649900000002</v>
      </c>
      <c r="J19" s="21">
        <v>0.22288932959021754</v>
      </c>
      <c r="K19" s="21">
        <v>0.15796696336544908</v>
      </c>
      <c r="L19" s="1">
        <f t="shared" si="1"/>
        <v>3.9994040719901793</v>
      </c>
    </row>
    <row r="20" spans="1:12" s="8" customFormat="1" x14ac:dyDescent="0.25">
      <c r="A20" s="11" t="s">
        <v>38</v>
      </c>
      <c r="B20" s="18">
        <v>641</v>
      </c>
      <c r="C20" s="19">
        <v>0</v>
      </c>
      <c r="D20" s="20">
        <v>594.84747570000002</v>
      </c>
      <c r="E20" s="21">
        <v>74.823896601044737</v>
      </c>
      <c r="F20" s="21">
        <v>4.0218638213061499</v>
      </c>
      <c r="G20" s="1">
        <f t="shared" si="0"/>
        <v>101.82545895188083</v>
      </c>
      <c r="H20" s="19">
        <v>0</v>
      </c>
      <c r="I20" s="20">
        <v>449.44098350000002</v>
      </c>
      <c r="J20" s="21">
        <v>61.258818939744508</v>
      </c>
      <c r="K20" s="21">
        <v>3.0621945367602894</v>
      </c>
      <c r="L20" s="1">
        <f t="shared" si="1"/>
        <v>77.528573308157078</v>
      </c>
    </row>
    <row r="21" spans="1:12" s="8" customFormat="1" x14ac:dyDescent="0.25">
      <c r="A21" s="11" t="s">
        <v>39</v>
      </c>
      <c r="B21" s="18">
        <v>641</v>
      </c>
      <c r="C21" s="19">
        <v>0</v>
      </c>
      <c r="D21" s="20">
        <v>457.52149639999999</v>
      </c>
      <c r="E21" s="21">
        <v>8.9970318855709124</v>
      </c>
      <c r="F21" s="21">
        <v>1.3583526619915087</v>
      </c>
      <c r="G21" s="1">
        <f t="shared" si="0"/>
        <v>34.390742544056344</v>
      </c>
      <c r="H21" s="19">
        <v>0</v>
      </c>
      <c r="I21" s="20">
        <v>343.14112230000001</v>
      </c>
      <c r="J21" s="21">
        <v>6.6521801454183871</v>
      </c>
      <c r="K21" s="21">
        <v>0.99842498716534145</v>
      </c>
      <c r="L21" s="1">
        <f t="shared" si="1"/>
        <v>25.278101662358033</v>
      </c>
    </row>
    <row r="22" spans="1:12" s="8" customFormat="1" x14ac:dyDescent="0.25">
      <c r="A22" s="11" t="s">
        <v>40</v>
      </c>
      <c r="B22" s="18">
        <v>641</v>
      </c>
      <c r="C22" s="19">
        <v>0</v>
      </c>
      <c r="D22" s="20">
        <v>257.50589409999998</v>
      </c>
      <c r="E22" s="21">
        <v>2.1552397764714186</v>
      </c>
      <c r="F22" s="21">
        <v>0.59387774326492693</v>
      </c>
      <c r="G22" s="1">
        <f t="shared" si="0"/>
        <v>15.035783521287764</v>
      </c>
      <c r="H22" s="19">
        <v>0</v>
      </c>
      <c r="I22" s="20">
        <v>193.1294206</v>
      </c>
      <c r="J22" s="21">
        <v>1.6164298323535642</v>
      </c>
      <c r="K22" s="21">
        <v>0.44540830744869558</v>
      </c>
      <c r="L22" s="1">
        <f t="shared" si="1"/>
        <v>11.276837640965832</v>
      </c>
    </row>
    <row r="23" spans="1:12" s="8" customFormat="1" x14ac:dyDescent="0.25">
      <c r="A23" s="11" t="s">
        <v>41</v>
      </c>
      <c r="B23" s="18">
        <v>641</v>
      </c>
      <c r="C23" s="19">
        <v>0</v>
      </c>
      <c r="D23" s="20">
        <v>132.15839270000001</v>
      </c>
      <c r="E23" s="21">
        <v>0.20633482822668975</v>
      </c>
      <c r="F23" s="21">
        <v>0.14059214818396742</v>
      </c>
      <c r="G23" s="1">
        <f t="shared" si="0"/>
        <v>3.5595088869055918</v>
      </c>
      <c r="H23" s="19">
        <v>0</v>
      </c>
      <c r="I23" s="20">
        <v>84.581371300000001</v>
      </c>
      <c r="J23" s="21">
        <v>0.13215208645962198</v>
      </c>
      <c r="K23" s="21">
        <v>8.997906720318502E-2</v>
      </c>
      <c r="L23" s="1">
        <f t="shared" si="1"/>
        <v>2.2780880261258867</v>
      </c>
    </row>
    <row r="24" spans="1:12" x14ac:dyDescent="0.25">
      <c r="A24" s="11" t="s">
        <v>42</v>
      </c>
      <c r="B24" s="18">
        <v>641</v>
      </c>
      <c r="C24" s="19">
        <v>0</v>
      </c>
      <c r="D24" s="20">
        <v>903.29154740000001</v>
      </c>
      <c r="E24" s="21">
        <v>20.582031507757904</v>
      </c>
      <c r="F24" s="21">
        <v>1.4099297329737586</v>
      </c>
      <c r="G24" s="1">
        <f t="shared" si="0"/>
        <v>35.696569682294886</v>
      </c>
      <c r="H24" s="19">
        <v>0</v>
      </c>
      <c r="I24" s="20">
        <v>903.29154740000001</v>
      </c>
      <c r="J24" s="21">
        <v>19.284625190379867</v>
      </c>
      <c r="K24" s="21">
        <v>1.3438272584786222</v>
      </c>
      <c r="L24" s="1">
        <f t="shared" si="1"/>
        <v>34.022988700346986</v>
      </c>
    </row>
    <row r="25" spans="1:12" x14ac:dyDescent="0.25">
      <c r="A25" s="11" t="s">
        <v>43</v>
      </c>
      <c r="B25" s="18">
        <v>641</v>
      </c>
      <c r="C25" s="19">
        <v>0</v>
      </c>
      <c r="D25" s="20">
        <v>255.37425579999999</v>
      </c>
      <c r="E25" s="21">
        <v>8.6794735786596586</v>
      </c>
      <c r="F25" s="21">
        <v>1.0047316945607443</v>
      </c>
      <c r="G25" s="1">
        <f t="shared" si="0"/>
        <v>25.437774740200723</v>
      </c>
      <c r="H25" s="19">
        <v>0</v>
      </c>
      <c r="I25" s="20">
        <v>255.37425579999999</v>
      </c>
      <c r="J25" s="21">
        <v>7.8780988181155127</v>
      </c>
      <c r="K25" s="21">
        <v>0.97697694893371267</v>
      </c>
      <c r="L25" s="1">
        <f t="shared" si="1"/>
        <v>24.735080706505826</v>
      </c>
    </row>
    <row r="26" spans="1:12" x14ac:dyDescent="0.25">
      <c r="A26" s="11" t="s">
        <v>44</v>
      </c>
      <c r="B26" s="18">
        <v>641</v>
      </c>
      <c r="C26" s="19">
        <v>0</v>
      </c>
      <c r="D26" s="20">
        <v>755.21419289999994</v>
      </c>
      <c r="E26" s="21">
        <v>48.942822080163381</v>
      </c>
      <c r="F26" s="21">
        <v>3.0906704893949475</v>
      </c>
      <c r="G26" s="1">
        <f t="shared" si="0"/>
        <v>78.249526844861961</v>
      </c>
      <c r="H26" s="19">
        <v>0</v>
      </c>
      <c r="I26" s="20">
        <v>699.67658449999999</v>
      </c>
      <c r="J26" s="21">
        <v>44.423691641928258</v>
      </c>
      <c r="K26" s="21">
        <v>2.8039029482466895</v>
      </c>
      <c r="L26" s="1">
        <f t="shared" si="1"/>
        <v>70.989152603637493</v>
      </c>
    </row>
    <row r="27" spans="1:12" x14ac:dyDescent="0.25">
      <c r="A27" s="11" t="s">
        <v>45</v>
      </c>
      <c r="B27" s="18">
        <v>641</v>
      </c>
      <c r="C27" s="19">
        <v>0</v>
      </c>
      <c r="D27" s="20">
        <v>1126.73</v>
      </c>
      <c r="E27" s="21">
        <v>83.072198861155101</v>
      </c>
      <c r="F27" s="21">
        <v>9.4245497937008516</v>
      </c>
      <c r="G27" s="1">
        <f t="shared" si="0"/>
        <v>238.61054247400696</v>
      </c>
      <c r="H27" s="19">
        <v>0</v>
      </c>
      <c r="I27" s="20">
        <v>1126.73</v>
      </c>
      <c r="J27" s="21">
        <v>83.072198861155101</v>
      </c>
      <c r="K27" s="21">
        <v>9.4245497937008516</v>
      </c>
      <c r="L27" s="1">
        <f t="shared" si="1"/>
        <v>238.61054247400696</v>
      </c>
    </row>
    <row r="28" spans="1:12" x14ac:dyDescent="0.25">
      <c r="A28" s="11" t="s">
        <v>46</v>
      </c>
      <c r="B28" s="18">
        <v>641</v>
      </c>
      <c r="C28" s="19">
        <v>0</v>
      </c>
      <c r="D28" s="20">
        <v>169.55883069999999</v>
      </c>
      <c r="E28" s="21">
        <v>4.1592298314192018</v>
      </c>
      <c r="F28" s="21">
        <v>0.98348791104494748</v>
      </c>
      <c r="G28" s="1">
        <f t="shared" si="0"/>
        <v>24.899925100709972</v>
      </c>
      <c r="H28" s="19">
        <v>0</v>
      </c>
      <c r="I28" s="20">
        <v>169.55883069999999</v>
      </c>
      <c r="J28" s="21">
        <v>4.1592298314192018</v>
      </c>
      <c r="K28" s="21">
        <v>0.98348791104494748</v>
      </c>
      <c r="L28" s="1">
        <f t="shared" si="1"/>
        <v>24.899925100709972</v>
      </c>
    </row>
    <row r="29" spans="1:12" x14ac:dyDescent="0.25">
      <c r="A29" s="11" t="s">
        <v>47</v>
      </c>
      <c r="B29" s="18">
        <v>641</v>
      </c>
      <c r="C29" s="19">
        <v>0</v>
      </c>
      <c r="D29" s="20">
        <v>653.31987000000004</v>
      </c>
      <c r="E29" s="21">
        <v>17.815497593401911</v>
      </c>
      <c r="F29" s="21">
        <v>4.1306368034207841</v>
      </c>
      <c r="G29" s="1">
        <f t="shared" si="0"/>
        <v>104.57937089855393</v>
      </c>
      <c r="H29" s="19">
        <v>0</v>
      </c>
      <c r="I29" s="20">
        <v>653.31987000000004</v>
      </c>
      <c r="J29" s="21">
        <v>17.815497593401911</v>
      </c>
      <c r="K29" s="21">
        <v>4.1306368034207841</v>
      </c>
      <c r="L29" s="1">
        <f t="shared" si="1"/>
        <v>104.57937089855393</v>
      </c>
    </row>
    <row r="30" spans="1:12" x14ac:dyDescent="0.25">
      <c r="A30" s="11" t="s">
        <v>48</v>
      </c>
      <c r="B30" s="18">
        <v>641</v>
      </c>
      <c r="C30" s="19">
        <v>0</v>
      </c>
      <c r="D30" s="20">
        <v>1801.93</v>
      </c>
      <c r="E30" s="21">
        <v>30.513658724378036</v>
      </c>
      <c r="F30" s="21">
        <v>5.9252990330435011</v>
      </c>
      <c r="G30" s="1">
        <f t="shared" si="0"/>
        <v>150.01658939084766</v>
      </c>
      <c r="H30" s="19">
        <v>0</v>
      </c>
      <c r="I30" s="20">
        <v>1801.93</v>
      </c>
      <c r="J30" s="21">
        <v>30.513658724378036</v>
      </c>
      <c r="K30" s="21">
        <v>5.9252990330435011</v>
      </c>
      <c r="L30" s="1">
        <f t="shared" si="1"/>
        <v>150.01658939084766</v>
      </c>
    </row>
    <row r="31" spans="1:12" x14ac:dyDescent="0.25">
      <c r="A31" s="11" t="s">
        <v>49</v>
      </c>
      <c r="B31" s="18">
        <v>641</v>
      </c>
      <c r="C31" s="19">
        <v>0</v>
      </c>
      <c r="D31" s="20">
        <v>963.67639099999997</v>
      </c>
      <c r="E31" s="21">
        <v>32.800706572125037</v>
      </c>
      <c r="F31" s="21">
        <v>5.1617900087498887</v>
      </c>
      <c r="G31" s="1">
        <f t="shared" si="0"/>
        <v>130.68608486189243</v>
      </c>
      <c r="H31" s="19">
        <v>0</v>
      </c>
      <c r="I31" s="20">
        <v>963.67639099999997</v>
      </c>
      <c r="J31" s="21">
        <v>32.800706572125037</v>
      </c>
      <c r="K31" s="21">
        <v>5.1617900087498887</v>
      </c>
      <c r="L31" s="1">
        <f t="shared" si="1"/>
        <v>130.68608486189243</v>
      </c>
    </row>
    <row r="32" spans="1:12" x14ac:dyDescent="0.25">
      <c r="A32" s="11" t="s">
        <v>50</v>
      </c>
      <c r="B32" s="18">
        <v>641</v>
      </c>
      <c r="C32" s="19">
        <v>0</v>
      </c>
      <c r="D32" s="20">
        <v>264.41021260000002</v>
      </c>
      <c r="E32" s="21">
        <v>2.0223675080436707</v>
      </c>
      <c r="F32" s="21">
        <v>1.0246817683744855</v>
      </c>
      <c r="G32" s="1">
        <f t="shared" si="0"/>
        <v>25.942870266172157</v>
      </c>
      <c r="H32" s="19">
        <v>0</v>
      </c>
      <c r="I32" s="20">
        <v>264.41021260000002</v>
      </c>
      <c r="J32" s="21">
        <v>2.0223675080436707</v>
      </c>
      <c r="K32" s="21">
        <v>1.0246817683744855</v>
      </c>
      <c r="L32" s="1">
        <f t="shared" si="1"/>
        <v>25.942870266172157</v>
      </c>
    </row>
    <row r="33" spans="1:12" x14ac:dyDescent="0.25">
      <c r="A33" s="11" t="s">
        <v>51</v>
      </c>
      <c r="B33" s="18">
        <v>641</v>
      </c>
      <c r="C33" s="19">
        <v>0</v>
      </c>
      <c r="D33" s="20">
        <v>575.3053506</v>
      </c>
      <c r="E33" s="21">
        <v>8.0899674320449169</v>
      </c>
      <c r="F33" s="21">
        <v>2.4263553194499474</v>
      </c>
      <c r="G33" s="1">
        <f t="shared" si="0"/>
        <v>61.430410118433848</v>
      </c>
      <c r="H33" s="19">
        <v>0</v>
      </c>
      <c r="I33" s="20">
        <v>575.3053506</v>
      </c>
      <c r="J33" s="21">
        <v>8.0899674320449169</v>
      </c>
      <c r="K33" s="21">
        <v>2.4263553194499474</v>
      </c>
      <c r="L33" s="1">
        <f t="shared" si="1"/>
        <v>61.430410118433848</v>
      </c>
    </row>
    <row r="34" spans="1:12" x14ac:dyDescent="0.25">
      <c r="A34" s="11" t="s">
        <v>52</v>
      </c>
      <c r="B34" s="18">
        <v>641</v>
      </c>
      <c r="C34" s="19">
        <v>0</v>
      </c>
      <c r="D34" s="20">
        <v>1260.1199999999999</v>
      </c>
      <c r="E34" s="21">
        <v>16.020776479985521</v>
      </c>
      <c r="F34" s="21">
        <v>3.7785294347541574</v>
      </c>
      <c r="G34" s="1">
        <f t="shared" si="0"/>
        <v>95.664724354610414</v>
      </c>
      <c r="H34" s="19">
        <v>0</v>
      </c>
      <c r="I34" s="20">
        <v>1260.1199999999999</v>
      </c>
      <c r="J34" s="21">
        <v>16.020776479985521</v>
      </c>
      <c r="K34" s="21">
        <v>3.7785294347541574</v>
      </c>
      <c r="L34" s="1">
        <f t="shared" si="1"/>
        <v>95.664724354610414</v>
      </c>
    </row>
    <row r="35" spans="1:12" x14ac:dyDescent="0.25">
      <c r="A35" s="10" t="s">
        <v>53</v>
      </c>
      <c r="B35" s="18">
        <v>641</v>
      </c>
      <c r="C35" s="19">
        <v>0</v>
      </c>
      <c r="D35" s="20">
        <v>0</v>
      </c>
      <c r="E35" s="21">
        <v>0</v>
      </c>
      <c r="F35" s="21">
        <v>0</v>
      </c>
      <c r="G35" s="1">
        <f t="shared" si="0"/>
        <v>0</v>
      </c>
      <c r="H35" s="19">
        <v>0</v>
      </c>
      <c r="I35" s="20">
        <v>0</v>
      </c>
      <c r="J35" s="21">
        <v>0</v>
      </c>
      <c r="K35" s="21">
        <v>0</v>
      </c>
      <c r="L35" s="1">
        <f t="shared" si="1"/>
        <v>0</v>
      </c>
    </row>
    <row r="36" spans="1:12" x14ac:dyDescent="0.25">
      <c r="A36" s="11" t="s">
        <v>54</v>
      </c>
      <c r="B36" s="18">
        <v>641</v>
      </c>
      <c r="C36" s="19">
        <v>0</v>
      </c>
      <c r="D36" s="20">
        <v>513.10793839999997</v>
      </c>
      <c r="E36" s="21">
        <v>44.734643013026421</v>
      </c>
      <c r="F36" s="21">
        <v>2.951992861723896</v>
      </c>
      <c r="G36" s="1">
        <f t="shared" si="0"/>
        <v>74.7384897458045</v>
      </c>
      <c r="H36" s="19">
        <v>0</v>
      </c>
      <c r="I36" s="20">
        <v>429.934505</v>
      </c>
      <c r="J36" s="21">
        <v>43.132862387167336</v>
      </c>
      <c r="K36" s="21">
        <v>2.8580906622553126</v>
      </c>
      <c r="L36" s="1">
        <f t="shared" si="1"/>
        <v>72.361075944067608</v>
      </c>
    </row>
    <row r="37" spans="1:12" x14ac:dyDescent="0.25">
      <c r="A37" s="11" t="s">
        <v>55</v>
      </c>
      <c r="B37" s="18">
        <v>641</v>
      </c>
      <c r="C37" s="19">
        <v>0</v>
      </c>
      <c r="D37" s="20">
        <v>555.95835179999995</v>
      </c>
      <c r="E37" s="21">
        <v>47.84141562562484</v>
      </c>
      <c r="F37" s="21">
        <v>4.6054369962071844</v>
      </c>
      <c r="G37" s="1">
        <f t="shared" si="0"/>
        <v>116.60035164006882</v>
      </c>
      <c r="H37" s="19">
        <v>0</v>
      </c>
      <c r="I37" s="20">
        <v>489.19857680000001</v>
      </c>
      <c r="J37" s="21">
        <v>41.884960206495045</v>
      </c>
      <c r="K37" s="21">
        <v>4.0609223954816054</v>
      </c>
      <c r="L37" s="1">
        <f t="shared" si="1"/>
        <v>102.81434306584623</v>
      </c>
    </row>
    <row r="38" spans="1:12" x14ac:dyDescent="0.25">
      <c r="A38" s="11" t="s">
        <v>56</v>
      </c>
      <c r="B38" s="18">
        <v>641</v>
      </c>
      <c r="C38" s="19">
        <v>0</v>
      </c>
      <c r="D38" s="20">
        <v>1186.28</v>
      </c>
      <c r="E38" s="21">
        <v>9.8894473764034903</v>
      </c>
      <c r="F38" s="21">
        <v>3.3141693572483581</v>
      </c>
      <c r="G38" s="1">
        <f t="shared" si="0"/>
        <v>83.908066220023699</v>
      </c>
      <c r="H38" s="19">
        <v>0</v>
      </c>
      <c r="I38" s="20">
        <v>949.02271099999996</v>
      </c>
      <c r="J38" s="21">
        <v>8.3380370071109144</v>
      </c>
      <c r="K38" s="21">
        <v>2.6339400026999442</v>
      </c>
      <c r="L38" s="1">
        <f t="shared" si="1"/>
        <v>66.686034521063945</v>
      </c>
    </row>
    <row r="39" spans="1:12" x14ac:dyDescent="0.25">
      <c r="A39" s="11" t="s">
        <v>57</v>
      </c>
      <c r="B39" s="18">
        <v>641</v>
      </c>
      <c r="C39" s="19">
        <v>0</v>
      </c>
      <c r="D39" s="20">
        <v>92.650672499999999</v>
      </c>
      <c r="E39" s="21">
        <v>3.5966753853106694</v>
      </c>
      <c r="F39" s="21">
        <v>0.49667840130187241</v>
      </c>
      <c r="G39" s="1">
        <f t="shared" si="0"/>
        <v>12.574892739064673</v>
      </c>
      <c r="H39" s="19">
        <v>0</v>
      </c>
      <c r="I39" s="20">
        <v>92.650672499999999</v>
      </c>
      <c r="J39" s="21">
        <v>3.5369573079155958</v>
      </c>
      <c r="K39" s="21">
        <v>0.49327932210527647</v>
      </c>
      <c r="L39" s="1">
        <f t="shared" si="1"/>
        <v>12.488834927416846</v>
      </c>
    </row>
    <row r="40" spans="1:12" x14ac:dyDescent="0.25">
      <c r="A40" s="11" t="s">
        <v>58</v>
      </c>
      <c r="B40" s="18">
        <v>641</v>
      </c>
      <c r="C40" s="19">
        <v>0</v>
      </c>
      <c r="D40" s="20">
        <v>139.4437551</v>
      </c>
      <c r="E40" s="21">
        <v>4.8708736344981691</v>
      </c>
      <c r="F40" s="21">
        <v>0.83920043122833465</v>
      </c>
      <c r="G40" s="1">
        <f t="shared" si="0"/>
        <v>21.246857889556765</v>
      </c>
      <c r="H40" s="19">
        <v>0</v>
      </c>
      <c r="I40" s="20">
        <v>111.5550041</v>
      </c>
      <c r="J40" s="21">
        <v>3.8966989075985383</v>
      </c>
      <c r="K40" s="21">
        <v>0.67136034498266772</v>
      </c>
      <c r="L40" s="1">
        <f t="shared" si="1"/>
        <v>16.99748631164541</v>
      </c>
    </row>
    <row r="41" spans="1:12" x14ac:dyDescent="0.25">
      <c r="A41" s="11" t="s">
        <v>59</v>
      </c>
      <c r="B41" s="18">
        <v>641</v>
      </c>
      <c r="C41" s="19">
        <v>0</v>
      </c>
      <c r="D41" s="20">
        <v>393.78795559999998</v>
      </c>
      <c r="E41" s="21">
        <v>16.259040957744553</v>
      </c>
      <c r="F41" s="21">
        <v>2.5706941330515769</v>
      </c>
      <c r="G41" s="1">
        <f t="shared" si="0"/>
        <v>65.084776997216622</v>
      </c>
      <c r="H41" s="19">
        <v>0</v>
      </c>
      <c r="I41" s="20">
        <v>315.03036450000002</v>
      </c>
      <c r="J41" s="21">
        <v>13.301404405910716</v>
      </c>
      <c r="K41" s="21">
        <v>2.1326377158504526</v>
      </c>
      <c r="L41" s="1">
        <f t="shared" si="1"/>
        <v>53.994074350344064</v>
      </c>
    </row>
    <row r="42" spans="1:12" x14ac:dyDescent="0.25">
      <c r="A42" s="11" t="s">
        <v>60</v>
      </c>
      <c r="B42" s="18">
        <v>641</v>
      </c>
      <c r="C42" s="19">
        <v>0</v>
      </c>
      <c r="D42" s="20">
        <v>543.71904170000005</v>
      </c>
      <c r="E42" s="21">
        <v>49.973937201974721</v>
      </c>
      <c r="F42" s="21">
        <v>3.6437784705944174</v>
      </c>
      <c r="G42" s="1">
        <f t="shared" si="0"/>
        <v>92.253102435169623</v>
      </c>
      <c r="H42" s="19">
        <v>0</v>
      </c>
      <c r="I42" s="20">
        <v>530.57346619999998</v>
      </c>
      <c r="J42" s="21">
        <v>50.393937586984229</v>
      </c>
      <c r="K42" s="21">
        <v>3.5604790911287241</v>
      </c>
      <c r="L42" s="1">
        <f t="shared" si="1"/>
        <v>90.144130594908134</v>
      </c>
    </row>
    <row r="43" spans="1:12" x14ac:dyDescent="0.25">
      <c r="A43" s="11" t="s">
        <v>61</v>
      </c>
      <c r="B43" s="18">
        <v>641</v>
      </c>
      <c r="C43" s="19">
        <v>0</v>
      </c>
      <c r="D43" s="20">
        <v>263.75379600000002</v>
      </c>
      <c r="E43" s="21">
        <v>5.5409853909257727</v>
      </c>
      <c r="F43" s="21">
        <v>0.94107398036901579</v>
      </c>
      <c r="G43" s="1">
        <f t="shared" si="0"/>
        <v>23.826090145346562</v>
      </c>
      <c r="H43" s="19">
        <v>0</v>
      </c>
      <c r="I43" s="20">
        <v>263.75379600000002</v>
      </c>
      <c r="J43" s="21">
        <v>7.0678639130190142</v>
      </c>
      <c r="K43" s="21">
        <v>1.023308993731908</v>
      </c>
      <c r="L43" s="1">
        <f t="shared" si="1"/>
        <v>25.908114388243757</v>
      </c>
    </row>
    <row r="44" spans="1:12" x14ac:dyDescent="0.25">
      <c r="A44" s="11" t="s">
        <v>62</v>
      </c>
      <c r="B44" s="18">
        <v>641</v>
      </c>
      <c r="C44" s="19">
        <v>0</v>
      </c>
      <c r="D44" s="20">
        <v>81.862660000000005</v>
      </c>
      <c r="E44" s="21">
        <v>1.9061396893428961</v>
      </c>
      <c r="F44" s="21">
        <v>0.37216786752264147</v>
      </c>
      <c r="G44" s="1">
        <f t="shared" si="0"/>
        <v>9.4225378086840603</v>
      </c>
      <c r="H44" s="19">
        <v>0</v>
      </c>
      <c r="I44" s="20">
        <v>269.85328950000002</v>
      </c>
      <c r="J44" s="21">
        <v>2.354603196807445</v>
      </c>
      <c r="K44" s="21">
        <v>0.44353395412258328</v>
      </c>
      <c r="L44" s="1">
        <f t="shared" si="1"/>
        <v>11.22938280506157</v>
      </c>
    </row>
    <row r="45" spans="1:12" x14ac:dyDescent="0.25">
      <c r="A45" s="11" t="s">
        <v>63</v>
      </c>
      <c r="B45" s="18">
        <v>641</v>
      </c>
      <c r="C45" s="19">
        <v>0</v>
      </c>
      <c r="D45" s="20">
        <v>326.94808549999999</v>
      </c>
      <c r="E45" s="21">
        <v>3.2971038173068594</v>
      </c>
      <c r="F45" s="21">
        <v>1.0208420396260751</v>
      </c>
      <c r="G45" s="1">
        <f t="shared" si="0"/>
        <v>25.845656098952876</v>
      </c>
      <c r="H45" s="19">
        <v>0</v>
      </c>
      <c r="I45" s="20">
        <v>304.06171949999998</v>
      </c>
      <c r="J45" s="21">
        <v>3.108176663434397</v>
      </c>
      <c r="K45" s="21">
        <v>0.95514614235082984</v>
      </c>
      <c r="L45" s="1">
        <f t="shared" si="1"/>
        <v>24.182368830033123</v>
      </c>
    </row>
    <row r="46" spans="1:12" x14ac:dyDescent="0.25">
      <c r="A46" s="11" t="s">
        <v>64</v>
      </c>
      <c r="B46" s="18">
        <v>641</v>
      </c>
      <c r="C46" s="19">
        <v>0</v>
      </c>
      <c r="D46" s="20">
        <v>415.5867849</v>
      </c>
      <c r="E46" s="21">
        <v>10.420477996694004</v>
      </c>
      <c r="F46" s="21">
        <v>1.5952305860250617</v>
      </c>
      <c r="G46" s="1">
        <f t="shared" si="0"/>
        <v>40.388012566603244</v>
      </c>
      <c r="H46" s="19">
        <v>0</v>
      </c>
      <c r="I46" s="20">
        <v>415.5867849</v>
      </c>
      <c r="J46" s="21">
        <v>10.420477996694004</v>
      </c>
      <c r="K46" s="21">
        <v>1.5952305860250617</v>
      </c>
      <c r="L46" s="1">
        <f t="shared" si="1"/>
        <v>40.388012566603244</v>
      </c>
    </row>
    <row r="47" spans="1:12" x14ac:dyDescent="0.25">
      <c r="A47" s="11" t="s">
        <v>65</v>
      </c>
      <c r="B47" s="18">
        <v>641</v>
      </c>
      <c r="C47" s="19">
        <v>0</v>
      </c>
      <c r="D47" s="20">
        <v>160.29340540000001</v>
      </c>
      <c r="E47" s="21">
        <v>4.8534332588388898</v>
      </c>
      <c r="F47" s="21">
        <v>0.51989405939479849</v>
      </c>
      <c r="G47" s="1">
        <f t="shared" si="0"/>
        <v>13.162666255328192</v>
      </c>
      <c r="H47" s="19">
        <v>0</v>
      </c>
      <c r="I47" s="20">
        <v>160.29340540000001</v>
      </c>
      <c r="J47" s="21">
        <v>4.8534332588388898</v>
      </c>
      <c r="K47" s="21">
        <v>0.51989405939479849</v>
      </c>
      <c r="L47" s="1">
        <f t="shared" si="1"/>
        <v>13.162666255328192</v>
      </c>
    </row>
    <row r="48" spans="1:12" x14ac:dyDescent="0.25">
      <c r="A48" s="11" t="s">
        <v>66</v>
      </c>
      <c r="B48" s="18">
        <v>641</v>
      </c>
      <c r="C48" s="19">
        <v>0</v>
      </c>
      <c r="D48" s="20">
        <v>710.88679090000005</v>
      </c>
      <c r="E48" s="21">
        <v>23.898349605635044</v>
      </c>
      <c r="F48" s="21">
        <v>2.939197507502155</v>
      </c>
      <c r="G48" s="1">
        <f t="shared" si="0"/>
        <v>74.414537251645328</v>
      </c>
      <c r="H48" s="19">
        <v>0</v>
      </c>
      <c r="I48" s="20">
        <v>710.88679090000005</v>
      </c>
      <c r="J48" s="21">
        <v>23.919816214792881</v>
      </c>
      <c r="K48" s="21">
        <v>2.9303437651047024</v>
      </c>
      <c r="L48" s="1">
        <f t="shared" si="1"/>
        <v>74.190378398158956</v>
      </c>
    </row>
    <row r="49" spans="1:12" x14ac:dyDescent="0.25">
      <c r="A49" s="10" t="s">
        <v>67</v>
      </c>
      <c r="B49" s="18">
        <v>641</v>
      </c>
      <c r="C49" s="19">
        <v>0</v>
      </c>
      <c r="D49" s="20">
        <v>1662.27</v>
      </c>
      <c r="E49" s="21">
        <v>32.132848429118731</v>
      </c>
      <c r="F49" s="21">
        <v>7.7835058023322832</v>
      </c>
      <c r="G49" s="1">
        <f t="shared" si="0"/>
        <v>197.06262712786702</v>
      </c>
      <c r="H49" s="19">
        <v>0</v>
      </c>
      <c r="I49" s="20">
        <v>1662.27</v>
      </c>
      <c r="J49" s="21">
        <v>32.132848429118731</v>
      </c>
      <c r="K49" s="21">
        <v>7.7835058023322832</v>
      </c>
      <c r="L49" s="1">
        <f t="shared" si="1"/>
        <v>197.06262712786702</v>
      </c>
    </row>
    <row r="50" spans="1:12" x14ac:dyDescent="0.25">
      <c r="A50" s="11" t="s">
        <v>68</v>
      </c>
      <c r="B50" s="18">
        <v>641</v>
      </c>
      <c r="C50" s="19">
        <v>0</v>
      </c>
      <c r="D50" s="20">
        <v>795.16766529999995</v>
      </c>
      <c r="E50" s="21">
        <v>34.99345478325835</v>
      </c>
      <c r="F50" s="21">
        <v>7.0123381739875299</v>
      </c>
      <c r="G50" s="1">
        <f t="shared" si="0"/>
        <v>177.53822223154802</v>
      </c>
      <c r="H50" s="19">
        <v>0</v>
      </c>
      <c r="I50" s="20">
        <v>795.16766529999995</v>
      </c>
      <c r="J50" s="21">
        <v>34.99345478325835</v>
      </c>
      <c r="K50" s="21">
        <v>7.0123381739875299</v>
      </c>
      <c r="L50" s="1">
        <f t="shared" si="1"/>
        <v>177.53822223154802</v>
      </c>
    </row>
    <row r="51" spans="1:12" x14ac:dyDescent="0.25">
      <c r="A51" s="11" t="s">
        <v>69</v>
      </c>
      <c r="B51" s="18">
        <v>641</v>
      </c>
      <c r="C51" s="19">
        <v>0</v>
      </c>
      <c r="D51" s="20">
        <v>1933.1</v>
      </c>
      <c r="E51" s="21">
        <v>358.05134848489013</v>
      </c>
      <c r="F51" s="21">
        <v>21.22461415580873</v>
      </c>
      <c r="G51" s="1">
        <f t="shared" si="0"/>
        <v>537.36431006008866</v>
      </c>
      <c r="H51" s="19">
        <v>0</v>
      </c>
      <c r="I51" s="20">
        <v>1933.1</v>
      </c>
      <c r="J51" s="21">
        <v>358.05134848489013</v>
      </c>
      <c r="K51" s="21">
        <v>21.22461415580873</v>
      </c>
      <c r="L51" s="1">
        <f t="shared" si="1"/>
        <v>537.36431006008866</v>
      </c>
    </row>
    <row r="52" spans="1:12" x14ac:dyDescent="0.25">
      <c r="A52" s="10" t="s">
        <v>70</v>
      </c>
      <c r="B52" s="18">
        <v>641</v>
      </c>
      <c r="C52" s="19">
        <v>0</v>
      </c>
      <c r="D52" s="20">
        <v>1088.9100000000001</v>
      </c>
      <c r="E52" s="21">
        <v>18.011082871414551</v>
      </c>
      <c r="F52" s="21">
        <v>4.4509551234501199</v>
      </c>
      <c r="G52" s="1">
        <f t="shared" si="0"/>
        <v>112.68918301474089</v>
      </c>
      <c r="H52" s="19">
        <v>0</v>
      </c>
      <c r="I52" s="20">
        <v>1088.9100000000001</v>
      </c>
      <c r="J52" s="21">
        <v>18.011082871414551</v>
      </c>
      <c r="K52" s="21">
        <v>4.4509551234501199</v>
      </c>
      <c r="L52" s="1">
        <f t="shared" si="1"/>
        <v>112.68918301474089</v>
      </c>
    </row>
    <row r="53" spans="1:12" x14ac:dyDescent="0.25">
      <c r="A53" s="10" t="s">
        <v>71</v>
      </c>
      <c r="B53" s="18">
        <v>641</v>
      </c>
      <c r="C53" s="19">
        <v>0</v>
      </c>
      <c r="D53" s="20">
        <v>756.432006</v>
      </c>
      <c r="E53" s="21">
        <v>11.556961028954172</v>
      </c>
      <c r="F53" s="21">
        <v>3.0392997002540709</v>
      </c>
      <c r="G53" s="1">
        <f t="shared" si="0"/>
        <v>76.948922345704332</v>
      </c>
      <c r="H53" s="19">
        <v>0</v>
      </c>
      <c r="I53" s="20">
        <v>756.432006</v>
      </c>
      <c r="J53" s="21">
        <v>11.556961028954172</v>
      </c>
      <c r="K53" s="21">
        <v>3.0392997002540709</v>
      </c>
      <c r="L53" s="1">
        <f t="shared" si="1"/>
        <v>76.948922345704332</v>
      </c>
    </row>
    <row r="54" spans="1:12" x14ac:dyDescent="0.25">
      <c r="A54" s="11" t="s">
        <v>72</v>
      </c>
      <c r="B54" s="18">
        <v>641</v>
      </c>
      <c r="C54" s="19">
        <v>0</v>
      </c>
      <c r="D54" s="20">
        <v>2089.79</v>
      </c>
      <c r="E54" s="21">
        <v>42.78581573057744</v>
      </c>
      <c r="F54" s="21">
        <v>9.9818216206551718</v>
      </c>
      <c r="G54" s="1">
        <f t="shared" si="0"/>
        <v>252.71953821870832</v>
      </c>
      <c r="H54" s="19">
        <v>0</v>
      </c>
      <c r="I54" s="20">
        <v>2089.79</v>
      </c>
      <c r="J54" s="21">
        <v>42.78581573057744</v>
      </c>
      <c r="K54" s="21">
        <v>9.9818216206551718</v>
      </c>
      <c r="L54" s="1">
        <f t="shared" si="1"/>
        <v>252.71953821870832</v>
      </c>
    </row>
    <row r="55" spans="1:12" x14ac:dyDescent="0.25">
      <c r="A55" s="11" t="s">
        <v>73</v>
      </c>
      <c r="B55" s="18">
        <v>641</v>
      </c>
      <c r="C55" s="19">
        <v>0</v>
      </c>
      <c r="D55" s="20">
        <v>4150.32</v>
      </c>
      <c r="E55" s="21">
        <v>73.934436565862043</v>
      </c>
      <c r="F55" s="21">
        <v>14.30478699983594</v>
      </c>
      <c r="G55" s="1">
        <f t="shared" si="0"/>
        <v>362.16827972911005</v>
      </c>
      <c r="H55" s="19">
        <v>0</v>
      </c>
      <c r="I55" s="20">
        <v>4150.32</v>
      </c>
      <c r="J55" s="21">
        <v>73.934436565862043</v>
      </c>
      <c r="K55" s="21">
        <v>14.30478699983594</v>
      </c>
      <c r="L55" s="1">
        <f t="shared" si="1"/>
        <v>362.16827972911005</v>
      </c>
    </row>
    <row r="56" spans="1:12" x14ac:dyDescent="0.25">
      <c r="A56" s="11" t="s">
        <v>74</v>
      </c>
      <c r="B56" s="18">
        <v>641</v>
      </c>
      <c r="C56" s="19">
        <v>0</v>
      </c>
      <c r="D56" s="20">
        <v>612.24329999999998</v>
      </c>
      <c r="E56" s="21">
        <v>0.18172428878392757</v>
      </c>
      <c r="F56" s="21">
        <v>0.13659422768486434</v>
      </c>
      <c r="G56" s="1">
        <f t="shared" si="0"/>
        <v>3.4582896244537622</v>
      </c>
      <c r="H56" s="19">
        <v>0</v>
      </c>
      <c r="I56" s="20">
        <v>612.24329999999998</v>
      </c>
      <c r="J56" s="21">
        <v>0.18172428878392757</v>
      </c>
      <c r="K56" s="21">
        <v>0.13659422768486434</v>
      </c>
      <c r="L56" s="1">
        <f t="shared" si="1"/>
        <v>3.4582896244537622</v>
      </c>
    </row>
    <row r="57" spans="1:12" x14ac:dyDescent="0.25">
      <c r="A57" s="11" t="s">
        <v>75</v>
      </c>
      <c r="B57" s="18">
        <v>641</v>
      </c>
      <c r="C57" s="19">
        <v>0</v>
      </c>
      <c r="D57" s="20">
        <v>211.61204570000001</v>
      </c>
      <c r="E57" s="21">
        <v>1.7078721613757597</v>
      </c>
      <c r="F57" s="21">
        <v>0.23716620551125381</v>
      </c>
      <c r="G57" s="1">
        <f t="shared" si="0"/>
        <v>6.0045687266001568</v>
      </c>
      <c r="H57" s="19">
        <v>0</v>
      </c>
      <c r="I57" s="20">
        <v>211.61204570000001</v>
      </c>
      <c r="J57" s="21">
        <v>1.7078721613757597</v>
      </c>
      <c r="K57" s="21">
        <v>0.23716620551125381</v>
      </c>
      <c r="L57" s="1">
        <f t="shared" si="1"/>
        <v>6.0045687266001568</v>
      </c>
    </row>
    <row r="58" spans="1:12" x14ac:dyDescent="0.25">
      <c r="A58" s="11" t="s">
        <v>76</v>
      </c>
      <c r="B58" s="18">
        <v>641</v>
      </c>
      <c r="C58" s="19">
        <v>0</v>
      </c>
      <c r="D58" s="20">
        <v>0</v>
      </c>
      <c r="E58" s="21">
        <v>0</v>
      </c>
      <c r="F58" s="21">
        <v>0</v>
      </c>
      <c r="G58" s="1">
        <f t="shared" si="0"/>
        <v>0</v>
      </c>
      <c r="H58" s="19">
        <v>0</v>
      </c>
      <c r="I58" s="20">
        <v>0</v>
      </c>
      <c r="J58" s="21">
        <v>0</v>
      </c>
      <c r="K58" s="21">
        <v>0</v>
      </c>
      <c r="L58" s="1">
        <f t="shared" si="1"/>
        <v>0</v>
      </c>
    </row>
    <row r="59" spans="1:12" x14ac:dyDescent="0.25">
      <c r="A59" s="10" t="s">
        <v>77</v>
      </c>
      <c r="B59" s="18">
        <v>641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x14ac:dyDescent="0.25">
      <c r="A60" s="10" t="s">
        <v>78</v>
      </c>
      <c r="B60" s="18">
        <v>641</v>
      </c>
      <c r="C60" s="19">
        <v>0</v>
      </c>
      <c r="D60" s="20">
        <v>17.746850200000001</v>
      </c>
      <c r="E60" s="21">
        <v>1.9333480178379754</v>
      </c>
      <c r="F60" s="21">
        <v>0.15673226421928363</v>
      </c>
      <c r="G60" s="1">
        <f t="shared" si="0"/>
        <v>3.9681439864149888</v>
      </c>
      <c r="H60" s="19">
        <v>0</v>
      </c>
      <c r="I60" s="20">
        <v>17.746850200000001</v>
      </c>
      <c r="J60" s="21">
        <v>1.9333480178379754</v>
      </c>
      <c r="K60" s="21">
        <v>0.15673226421928363</v>
      </c>
      <c r="L60" s="1">
        <f t="shared" si="1"/>
        <v>3.9681439864149888</v>
      </c>
    </row>
    <row r="61" spans="1:12" x14ac:dyDescent="0.25">
      <c r="A61" s="10" t="s">
        <v>79</v>
      </c>
      <c r="B61" s="18">
        <v>641</v>
      </c>
      <c r="C61" s="19">
        <v>0</v>
      </c>
      <c r="D61" s="20">
        <v>17.449210000000001</v>
      </c>
      <c r="E61" s="21">
        <v>0.62423968868830426</v>
      </c>
      <c r="F61" s="21">
        <v>4.8874321322076482E-2</v>
      </c>
      <c r="G61" s="1">
        <f t="shared" si="0"/>
        <v>1.2373989823369764</v>
      </c>
      <c r="H61" s="19">
        <v>0</v>
      </c>
      <c r="I61" s="20">
        <v>17.449210000000001</v>
      </c>
      <c r="J61" s="21">
        <v>0.62423968868830426</v>
      </c>
      <c r="K61" s="21">
        <v>4.8874321322076482E-2</v>
      </c>
      <c r="L61" s="1">
        <f t="shared" si="1"/>
        <v>1.2373989823369764</v>
      </c>
    </row>
    <row r="62" spans="1:12" x14ac:dyDescent="0.25">
      <c r="A62" s="11" t="s">
        <v>80</v>
      </c>
      <c r="B62" s="18">
        <v>641</v>
      </c>
      <c r="C62" s="19">
        <v>0</v>
      </c>
      <c r="D62" s="20">
        <v>375.95724560000002</v>
      </c>
      <c r="E62" s="21">
        <v>32.411484549722353</v>
      </c>
      <c r="F62" s="21">
        <v>2.3034220870515707</v>
      </c>
      <c r="G62" s="1">
        <f t="shared" si="0"/>
        <v>58.317989269401309</v>
      </c>
      <c r="H62" s="19">
        <v>0</v>
      </c>
      <c r="I62" s="20">
        <v>375.95724560000002</v>
      </c>
      <c r="J62" s="21">
        <v>32.411484549722353</v>
      </c>
      <c r="K62" s="21">
        <v>2.3034220870515707</v>
      </c>
      <c r="L62" s="1">
        <f t="shared" si="1"/>
        <v>58.317989269401309</v>
      </c>
    </row>
    <row r="63" spans="1:12" x14ac:dyDescent="0.25">
      <c r="A63" s="11" t="s">
        <v>81</v>
      </c>
      <c r="B63" s="18">
        <v>641</v>
      </c>
      <c r="C63" s="19">
        <v>0</v>
      </c>
      <c r="D63" s="20">
        <v>38.429575999999997</v>
      </c>
      <c r="E63" s="21">
        <v>1.2389565024116</v>
      </c>
      <c r="F63" s="21">
        <v>0.19452235902317336</v>
      </c>
      <c r="G63" s="1">
        <f t="shared" si="0"/>
        <v>4.9249127678083564</v>
      </c>
      <c r="H63" s="19">
        <v>0</v>
      </c>
      <c r="I63" s="20">
        <v>38.429575999999997</v>
      </c>
      <c r="J63" s="21">
        <v>1.2389565024116</v>
      </c>
      <c r="K63" s="21">
        <v>0.19452235902317336</v>
      </c>
      <c r="L63" s="1">
        <f t="shared" si="1"/>
        <v>4.9249127678083564</v>
      </c>
    </row>
    <row r="64" spans="1:12" x14ac:dyDescent="0.25">
      <c r="A64" s="11" t="s">
        <v>82</v>
      </c>
      <c r="B64" s="18">
        <v>641</v>
      </c>
      <c r="C64" s="19">
        <v>0</v>
      </c>
      <c r="D64" s="20">
        <v>111.6075422</v>
      </c>
      <c r="E64" s="21">
        <v>1.6427557043944023</v>
      </c>
      <c r="F64" s="21">
        <v>0.51109176233722486</v>
      </c>
      <c r="G64" s="1">
        <f t="shared" si="0"/>
        <v>12.939809893814902</v>
      </c>
      <c r="H64" s="19">
        <v>0</v>
      </c>
      <c r="I64" s="20">
        <v>111.6075422</v>
      </c>
      <c r="J64" s="21">
        <v>1.6427557043944023</v>
      </c>
      <c r="K64" s="21">
        <v>0.51109176233722486</v>
      </c>
      <c r="L64" s="1">
        <f t="shared" si="1"/>
        <v>12.939809893814902</v>
      </c>
    </row>
    <row r="65" spans="1:12" x14ac:dyDescent="0.25">
      <c r="A65" s="10" t="s">
        <v>83</v>
      </c>
      <c r="B65" s="18">
        <v>641</v>
      </c>
      <c r="C65" s="19">
        <v>0</v>
      </c>
      <c r="D65" s="20">
        <v>33.775314199999997</v>
      </c>
      <c r="E65" s="21">
        <v>0.48557144149698633</v>
      </c>
      <c r="F65" s="21">
        <v>9.0464988108927918E-2</v>
      </c>
      <c r="G65" s="1">
        <f t="shared" si="0"/>
        <v>2.2903905608311805</v>
      </c>
      <c r="H65" s="19">
        <v>0</v>
      </c>
      <c r="I65" s="20">
        <v>33.775314199999997</v>
      </c>
      <c r="J65" s="21">
        <v>0.48557144149698633</v>
      </c>
      <c r="K65" s="21">
        <v>9.0464988108927918E-2</v>
      </c>
      <c r="L65" s="1">
        <f t="shared" si="1"/>
        <v>2.2903905608311805</v>
      </c>
    </row>
    <row r="66" spans="1:12" x14ac:dyDescent="0.25">
      <c r="A66" s="11" t="s">
        <v>84</v>
      </c>
      <c r="B66" s="18">
        <v>641</v>
      </c>
      <c r="C66" s="19">
        <v>0</v>
      </c>
      <c r="D66" s="20">
        <v>615.78414459999999</v>
      </c>
      <c r="E66" s="21">
        <v>20.043039747620895</v>
      </c>
      <c r="F66" s="21">
        <v>2.4929076007336257</v>
      </c>
      <c r="G66" s="1">
        <f t="shared" si="0"/>
        <v>63.115379298669389</v>
      </c>
      <c r="H66" s="19">
        <v>0</v>
      </c>
      <c r="I66" s="20">
        <v>615.78414459999999</v>
      </c>
      <c r="J66" s="21">
        <v>21.115801500471377</v>
      </c>
      <c r="K66" s="21">
        <v>2.7377816167661573</v>
      </c>
      <c r="L66" s="1">
        <f t="shared" si="1"/>
        <v>69.315094200951933</v>
      </c>
    </row>
    <row r="67" spans="1:12" x14ac:dyDescent="0.25">
      <c r="A67" s="11" t="s">
        <v>85</v>
      </c>
      <c r="B67" s="18">
        <v>641</v>
      </c>
      <c r="C67" s="19">
        <v>0</v>
      </c>
      <c r="D67" s="20">
        <v>1951.09</v>
      </c>
      <c r="E67" s="21">
        <v>110.89506462170243</v>
      </c>
      <c r="F67" s="21">
        <v>8.7513009440596647</v>
      </c>
      <c r="G67" s="1">
        <f t="shared" si="0"/>
        <v>221.56524304333755</v>
      </c>
      <c r="H67" s="19">
        <v>0</v>
      </c>
      <c r="I67" s="20">
        <v>1951.09</v>
      </c>
      <c r="J67" s="21">
        <v>120.48621919439086</v>
      </c>
      <c r="K67" s="21">
        <v>9.7127159418530002</v>
      </c>
      <c r="L67" s="1">
        <f t="shared" si="1"/>
        <v>245.90632661631014</v>
      </c>
    </row>
    <row r="68" spans="1:12" x14ac:dyDescent="0.25">
      <c r="A68" s="11" t="s">
        <v>86</v>
      </c>
      <c r="B68" s="18">
        <v>641</v>
      </c>
      <c r="C68" s="19">
        <v>0</v>
      </c>
      <c r="D68" s="20">
        <v>73.626056399999996</v>
      </c>
      <c r="E68" s="21">
        <v>0.28604274316005474</v>
      </c>
      <c r="F68" s="21">
        <v>0.18337455441003248</v>
      </c>
      <c r="G68" s="1">
        <f t="shared" si="0"/>
        <v>4.6426728980679846</v>
      </c>
      <c r="H68" s="19">
        <v>0</v>
      </c>
      <c r="I68" s="20">
        <v>73.626056399999996</v>
      </c>
      <c r="J68" s="21">
        <v>0.28604274316005474</v>
      </c>
      <c r="K68" s="21">
        <v>0.18337455441003248</v>
      </c>
      <c r="L68" s="1">
        <f t="shared" si="1"/>
        <v>4.6426728980679846</v>
      </c>
    </row>
    <row r="69" spans="1:12" x14ac:dyDescent="0.25">
      <c r="A69" s="11" t="s">
        <v>87</v>
      </c>
      <c r="B69" s="18">
        <v>641</v>
      </c>
      <c r="C69" s="19">
        <v>0</v>
      </c>
      <c r="D69" s="20">
        <v>5432.43</v>
      </c>
      <c r="E69" s="21">
        <v>236.11257066550561</v>
      </c>
      <c r="F69" s="21">
        <v>16.186419969182015</v>
      </c>
      <c r="G69" s="1">
        <f t="shared" si="0"/>
        <v>409.80742147917323</v>
      </c>
      <c r="H69" s="19">
        <v>0</v>
      </c>
      <c r="I69" s="20">
        <v>5432.43</v>
      </c>
      <c r="J69" s="21">
        <v>236.11257066550561</v>
      </c>
      <c r="K69" s="21">
        <v>16.186419969182015</v>
      </c>
      <c r="L69" s="1">
        <f t="shared" si="1"/>
        <v>409.80742147917323</v>
      </c>
    </row>
    <row r="70" spans="1:12" x14ac:dyDescent="0.25">
      <c r="A70" s="11" t="s">
        <v>88</v>
      </c>
      <c r="B70" s="18">
        <v>641</v>
      </c>
      <c r="C70" s="19">
        <v>0</v>
      </c>
      <c r="D70" s="20">
        <v>403.8072272</v>
      </c>
      <c r="E70" s="21">
        <v>0.88839171581562859</v>
      </c>
      <c r="F70" s="21">
        <v>0.87674095707990651</v>
      </c>
      <c r="G70" s="1">
        <f t="shared" si="0"/>
        <v>22.197308089755193</v>
      </c>
      <c r="H70" s="19">
        <v>0</v>
      </c>
      <c r="I70" s="20">
        <v>403.8072272</v>
      </c>
      <c r="J70" s="21">
        <v>0.88839171581562859</v>
      </c>
      <c r="K70" s="21">
        <v>0.87674095707990651</v>
      </c>
      <c r="L70" s="1">
        <f t="shared" si="1"/>
        <v>22.197308089755193</v>
      </c>
    </row>
    <row r="71" spans="1:12" x14ac:dyDescent="0.25">
      <c r="A71" s="11" t="s">
        <v>89</v>
      </c>
      <c r="B71" s="18">
        <v>641</v>
      </c>
      <c r="C71" s="19">
        <v>0</v>
      </c>
      <c r="D71" s="20">
        <v>0</v>
      </c>
      <c r="E71" s="21">
        <v>0</v>
      </c>
      <c r="F71" s="21">
        <v>0</v>
      </c>
      <c r="G71" s="1">
        <f t="shared" si="0"/>
        <v>0</v>
      </c>
      <c r="H71" s="19">
        <v>0</v>
      </c>
      <c r="I71" s="20">
        <v>0</v>
      </c>
      <c r="J71" s="21">
        <v>0</v>
      </c>
      <c r="K71" s="21">
        <v>0</v>
      </c>
      <c r="L71" s="1">
        <f t="shared" si="1"/>
        <v>0</v>
      </c>
    </row>
    <row r="72" spans="1:12" x14ac:dyDescent="0.25">
      <c r="A72" s="11" t="s">
        <v>90</v>
      </c>
      <c r="B72" s="18">
        <v>641</v>
      </c>
      <c r="C72" s="19">
        <v>0</v>
      </c>
      <c r="D72" s="20">
        <v>0</v>
      </c>
      <c r="E72" s="21">
        <v>0</v>
      </c>
      <c r="F72" s="21">
        <v>0</v>
      </c>
      <c r="G72" s="1">
        <f t="shared" ref="G72:G73" si="2">F72*SQRT(B72)</f>
        <v>0</v>
      </c>
      <c r="H72" s="19">
        <v>0</v>
      </c>
      <c r="I72" s="20">
        <v>0</v>
      </c>
      <c r="J72" s="21">
        <v>0</v>
      </c>
      <c r="K72" s="21">
        <v>0</v>
      </c>
      <c r="L72" s="1">
        <f t="shared" ref="L72:L73" si="3">K72*SQRT(B72)</f>
        <v>0</v>
      </c>
    </row>
    <row r="73" spans="1:12" x14ac:dyDescent="0.25">
      <c r="A73" s="11" t="s">
        <v>91</v>
      </c>
      <c r="B73" s="18">
        <v>641</v>
      </c>
      <c r="C73" s="19">
        <v>0</v>
      </c>
      <c r="D73" s="20">
        <v>270.643125</v>
      </c>
      <c r="E73" s="21">
        <v>0.2992118079790056</v>
      </c>
      <c r="F73" s="21">
        <v>0.2970528765036709</v>
      </c>
      <c r="G73" s="1">
        <f t="shared" si="2"/>
        <v>7.5207781334424704</v>
      </c>
      <c r="H73" s="19">
        <v>0</v>
      </c>
      <c r="I73" s="20">
        <v>270.643125</v>
      </c>
      <c r="J73" s="21">
        <v>0.2992118079790056</v>
      </c>
      <c r="K73" s="21">
        <v>0.2970528765036709</v>
      </c>
      <c r="L73" s="1">
        <f t="shared" si="3"/>
        <v>7.5207781334424704</v>
      </c>
    </row>
    <row r="74" spans="1:12" x14ac:dyDescent="0.25">
      <c r="A74" s="2"/>
    </row>
    <row r="75" spans="1:12" x14ac:dyDescent="0.25">
      <c r="A75" s="2"/>
    </row>
    <row r="76" spans="1:12" x14ac:dyDescent="0.25">
      <c r="A76" s="2"/>
    </row>
    <row r="77" spans="1:12" x14ac:dyDescent="0.25">
      <c r="A77" s="2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/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24" t="s">
        <v>102</v>
      </c>
      <c r="B1" s="25"/>
      <c r="C1" s="25"/>
      <c r="D1" s="25"/>
      <c r="E1" s="25"/>
      <c r="F1" s="25"/>
      <c r="G1" s="25"/>
      <c r="H1" s="25"/>
      <c r="I1" s="25"/>
      <c r="J1" s="25"/>
      <c r="K1" s="34" t="s">
        <v>100</v>
      </c>
      <c r="L1" s="35"/>
    </row>
    <row r="2" spans="1:12" ht="16.5" x14ac:dyDescent="0.25">
      <c r="A2" s="1" t="s">
        <v>13</v>
      </c>
      <c r="B2" s="1" t="s">
        <v>92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14</v>
      </c>
      <c r="B3" s="1">
        <v>1.55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1">
        <v>12.99</v>
      </c>
      <c r="C4" s="1" t="s">
        <v>8</v>
      </c>
      <c r="D4" s="1">
        <v>5.4</v>
      </c>
      <c r="E4" s="1" t="s">
        <v>9</v>
      </c>
      <c r="F4" s="1">
        <v>20.100000000000001</v>
      </c>
      <c r="G4" s="1" t="s">
        <v>10</v>
      </c>
      <c r="H4" s="1">
        <v>3.11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213</v>
      </c>
      <c r="C7" s="19">
        <v>0</v>
      </c>
      <c r="D7" s="20">
        <v>381.94593709999998</v>
      </c>
      <c r="E7" s="21">
        <v>68.796387793021381</v>
      </c>
      <c r="F7" s="21">
        <v>5.3311284636325427</v>
      </c>
      <c r="G7" s="1">
        <f>F7*SQRT(B7)</f>
        <v>77.805258422521831</v>
      </c>
      <c r="H7" s="19">
        <v>0</v>
      </c>
      <c r="I7" s="20">
        <v>2118.6799999999998</v>
      </c>
      <c r="J7" s="21">
        <v>230.1685567229903</v>
      </c>
      <c r="K7" s="21">
        <v>24.577306750907749</v>
      </c>
      <c r="L7" s="1">
        <f>K7*SQRT(B7)</f>
        <v>358.69398310859623</v>
      </c>
    </row>
    <row r="8" spans="1:12" ht="16.5" x14ac:dyDescent="0.25">
      <c r="A8" s="11" t="s">
        <v>26</v>
      </c>
      <c r="B8" s="18">
        <v>213</v>
      </c>
      <c r="C8" s="19">
        <v>0</v>
      </c>
      <c r="D8" s="20">
        <v>339.1642976</v>
      </c>
      <c r="E8" s="21">
        <v>14.380445708882876</v>
      </c>
      <c r="F8" s="21">
        <v>3.004613035647544</v>
      </c>
      <c r="G8" s="1">
        <f t="shared" ref="G8:G71" si="0">F8*SQRT(B8)</f>
        <v>43.850883596780697</v>
      </c>
      <c r="H8" s="19">
        <v>0</v>
      </c>
      <c r="I8" s="20">
        <v>339.1642976</v>
      </c>
      <c r="J8" s="21">
        <v>20.32423088391289</v>
      </c>
      <c r="K8" s="21">
        <v>3.5124457236412447</v>
      </c>
      <c r="L8" s="1">
        <f t="shared" ref="L8:L71" si="1">K8*SQRT(B8)</f>
        <v>51.262457674256773</v>
      </c>
    </row>
    <row r="9" spans="1:12" ht="16.5" x14ac:dyDescent="0.25">
      <c r="A9" s="11" t="s">
        <v>27</v>
      </c>
      <c r="B9" s="18">
        <v>213</v>
      </c>
      <c r="C9" s="19">
        <v>0</v>
      </c>
      <c r="D9" s="20">
        <v>101.7572581</v>
      </c>
      <c r="E9" s="21">
        <v>1.9991352232277975</v>
      </c>
      <c r="F9" s="21">
        <v>0.71766573003925038</v>
      </c>
      <c r="G9" s="1">
        <f t="shared" si="0"/>
        <v>10.473986505409487</v>
      </c>
      <c r="H9" s="19">
        <v>0</v>
      </c>
      <c r="I9" s="20">
        <v>101.7572581</v>
      </c>
      <c r="J9" s="21">
        <v>2.3768302622570174</v>
      </c>
      <c r="K9" s="21">
        <v>0.74108374254802101</v>
      </c>
      <c r="L9" s="1">
        <f t="shared" si="1"/>
        <v>10.815761146072571</v>
      </c>
    </row>
    <row r="10" spans="1:12" ht="16.5" x14ac:dyDescent="0.25">
      <c r="A10" s="11" t="s">
        <v>28</v>
      </c>
      <c r="B10" s="18">
        <v>213</v>
      </c>
      <c r="C10" s="19">
        <v>0</v>
      </c>
      <c r="D10" s="20">
        <v>26.688515599999999</v>
      </c>
      <c r="E10" s="21">
        <v>0.7889340468643693</v>
      </c>
      <c r="F10" s="21">
        <v>0.370835419036181</v>
      </c>
      <c r="G10" s="1">
        <f t="shared" si="0"/>
        <v>5.4121647615811375</v>
      </c>
      <c r="H10" s="19">
        <v>0</v>
      </c>
      <c r="I10" s="20">
        <v>62.2028149</v>
      </c>
      <c r="J10" s="21">
        <v>1.4709150543794154</v>
      </c>
      <c r="K10" s="21">
        <v>0.69499804770455009</v>
      </c>
      <c r="L10" s="1">
        <f t="shared" si="1"/>
        <v>10.143162573117813</v>
      </c>
    </row>
    <row r="11" spans="1:12" ht="16.5" x14ac:dyDescent="0.25">
      <c r="A11" s="11" t="s">
        <v>29</v>
      </c>
      <c r="B11" s="18">
        <v>213</v>
      </c>
      <c r="C11" s="19">
        <v>0</v>
      </c>
      <c r="D11" s="20">
        <v>738.73227999999995</v>
      </c>
      <c r="E11" s="21">
        <v>37.475344889323431</v>
      </c>
      <c r="F11" s="21">
        <v>10.678886412489048</v>
      </c>
      <c r="G11" s="1">
        <f t="shared" si="0"/>
        <v>155.85321619174113</v>
      </c>
      <c r="H11" s="19">
        <v>0</v>
      </c>
      <c r="I11" s="20">
        <v>738.73227999999995</v>
      </c>
      <c r="J11" s="21">
        <v>36.56860718668505</v>
      </c>
      <c r="K11" s="21">
        <v>10.14172138401959</v>
      </c>
      <c r="L11" s="1">
        <f t="shared" si="1"/>
        <v>148.01355069864411</v>
      </c>
    </row>
    <row r="12" spans="1:12" ht="16.5" x14ac:dyDescent="0.25">
      <c r="A12" s="11" t="s">
        <v>30</v>
      </c>
      <c r="B12" s="18">
        <v>213</v>
      </c>
      <c r="C12" s="19">
        <v>0</v>
      </c>
      <c r="D12" s="20">
        <v>77.438400000000001</v>
      </c>
      <c r="E12" s="21">
        <v>0.89058498182927881</v>
      </c>
      <c r="F12" s="21">
        <v>0.60893074299424355</v>
      </c>
      <c r="G12" s="1">
        <f t="shared" si="0"/>
        <v>8.8870516145474294</v>
      </c>
      <c r="H12" s="19">
        <v>0</v>
      </c>
      <c r="I12" s="20">
        <v>77.438400000000001</v>
      </c>
      <c r="J12" s="21">
        <v>0.89058498182927881</v>
      </c>
      <c r="K12" s="21">
        <v>0.60893074299424355</v>
      </c>
      <c r="L12" s="1">
        <f t="shared" si="1"/>
        <v>8.8870516145474294</v>
      </c>
    </row>
    <row r="13" spans="1:12" ht="16.5" x14ac:dyDescent="0.25">
      <c r="A13" s="11" t="s">
        <v>31</v>
      </c>
      <c r="B13" s="18">
        <v>213</v>
      </c>
      <c r="C13" s="19">
        <v>0</v>
      </c>
      <c r="D13" s="20">
        <v>36.814809799999999</v>
      </c>
      <c r="E13" s="21">
        <v>2.8170473582042677</v>
      </c>
      <c r="F13" s="21">
        <v>0.44005549297958396</v>
      </c>
      <c r="G13" s="1">
        <f t="shared" si="0"/>
        <v>6.4223984818773499</v>
      </c>
      <c r="H13" s="19">
        <v>0</v>
      </c>
      <c r="I13" s="20">
        <v>36.814809799999999</v>
      </c>
      <c r="J13" s="21">
        <v>2.8170473582042677</v>
      </c>
      <c r="K13" s="21">
        <v>0.44005549297958396</v>
      </c>
      <c r="L13" s="1">
        <f t="shared" si="1"/>
        <v>6.4223984818773499</v>
      </c>
    </row>
    <row r="14" spans="1:12" ht="16.5" x14ac:dyDescent="0.25">
      <c r="A14" s="11" t="s">
        <v>32</v>
      </c>
      <c r="B14" s="18">
        <v>213</v>
      </c>
      <c r="C14" s="19">
        <v>0</v>
      </c>
      <c r="D14" s="20">
        <v>6.5236122999999999</v>
      </c>
      <c r="E14" s="21">
        <v>7.1346850370645629E-2</v>
      </c>
      <c r="F14" s="21">
        <v>2.7936032197731043E-2</v>
      </c>
      <c r="G14" s="1">
        <f t="shared" si="0"/>
        <v>0.40771296720231714</v>
      </c>
      <c r="H14" s="19">
        <v>0</v>
      </c>
      <c r="I14" s="20">
        <v>6.5236122999999999</v>
      </c>
      <c r="J14" s="21">
        <v>7.1346850370645629E-2</v>
      </c>
      <c r="K14" s="21">
        <v>2.7936032197731043E-2</v>
      </c>
      <c r="L14" s="1">
        <f t="shared" si="1"/>
        <v>0.40771296720231714</v>
      </c>
    </row>
    <row r="15" spans="1:12" ht="16.5" x14ac:dyDescent="0.25">
      <c r="A15" s="10" t="s">
        <v>33</v>
      </c>
      <c r="B15" s="18">
        <v>213</v>
      </c>
      <c r="C15" s="19">
        <v>0</v>
      </c>
      <c r="D15" s="20">
        <v>13.9375784</v>
      </c>
      <c r="E15" s="21">
        <v>0.20530152026475232</v>
      </c>
      <c r="F15" s="21">
        <v>0.12109065454368938</v>
      </c>
      <c r="G15" s="1">
        <f t="shared" si="0"/>
        <v>1.7672599213458875</v>
      </c>
      <c r="H15" s="19">
        <v>0</v>
      </c>
      <c r="I15" s="20">
        <v>13.9375784</v>
      </c>
      <c r="J15" s="21">
        <v>0.20530152026475232</v>
      </c>
      <c r="K15" s="21">
        <v>0.12109065454368938</v>
      </c>
      <c r="L15" s="1">
        <f t="shared" si="1"/>
        <v>1.7672599213458875</v>
      </c>
    </row>
    <row r="16" spans="1:12" ht="16.5" x14ac:dyDescent="0.25">
      <c r="A16" s="11" t="s">
        <v>34</v>
      </c>
      <c r="B16" s="18">
        <v>213</v>
      </c>
      <c r="C16" s="19">
        <v>0</v>
      </c>
      <c r="D16" s="20">
        <v>141.86287440000001</v>
      </c>
      <c r="E16" s="21">
        <v>5.0081582118106462</v>
      </c>
      <c r="F16" s="21">
        <v>1.5762091977626858</v>
      </c>
      <c r="G16" s="1">
        <f t="shared" si="0"/>
        <v>23.004015903289361</v>
      </c>
      <c r="H16" s="19">
        <v>0</v>
      </c>
      <c r="I16" s="20">
        <v>106.39715579999999</v>
      </c>
      <c r="J16" s="21">
        <v>4.1495677690594892</v>
      </c>
      <c r="K16" s="21">
        <v>1.3040583513073862</v>
      </c>
      <c r="L16" s="1">
        <f t="shared" si="1"/>
        <v>19.032105062496282</v>
      </c>
    </row>
    <row r="17" spans="1:12" ht="16.5" x14ac:dyDescent="0.25">
      <c r="A17" s="11" t="s">
        <v>35</v>
      </c>
      <c r="B17" s="18">
        <v>213</v>
      </c>
      <c r="C17" s="19">
        <v>0</v>
      </c>
      <c r="D17" s="20">
        <v>0</v>
      </c>
      <c r="E17" s="21">
        <v>0</v>
      </c>
      <c r="F17" s="21">
        <v>0</v>
      </c>
      <c r="G17" s="1">
        <f t="shared" si="0"/>
        <v>0</v>
      </c>
      <c r="H17" s="19">
        <v>0</v>
      </c>
      <c r="I17" s="20">
        <v>0</v>
      </c>
      <c r="J17" s="21">
        <v>0</v>
      </c>
      <c r="K17" s="21">
        <v>0</v>
      </c>
      <c r="L17" s="1">
        <f t="shared" si="1"/>
        <v>0</v>
      </c>
    </row>
    <row r="18" spans="1:12" ht="16.5" x14ac:dyDescent="0.25">
      <c r="A18" s="11" t="s">
        <v>36</v>
      </c>
      <c r="B18" s="18">
        <v>213</v>
      </c>
      <c r="C18" s="19">
        <v>0</v>
      </c>
      <c r="D18" s="20">
        <v>0</v>
      </c>
      <c r="E18" s="21">
        <v>0</v>
      </c>
      <c r="F18" s="21">
        <v>0</v>
      </c>
      <c r="G18" s="1">
        <f t="shared" si="0"/>
        <v>0</v>
      </c>
      <c r="H18" s="19">
        <v>0</v>
      </c>
      <c r="I18" s="20">
        <v>0</v>
      </c>
      <c r="J18" s="21">
        <v>0</v>
      </c>
      <c r="K18" s="21">
        <v>0</v>
      </c>
      <c r="L18" s="1">
        <f t="shared" si="1"/>
        <v>0</v>
      </c>
    </row>
    <row r="19" spans="1:12" ht="16.5" x14ac:dyDescent="0.25">
      <c r="A19" s="11" t="s">
        <v>37</v>
      </c>
      <c r="B19" s="18">
        <v>213</v>
      </c>
      <c r="C19" s="19">
        <v>0</v>
      </c>
      <c r="D19" s="20">
        <v>0</v>
      </c>
      <c r="E19" s="21">
        <v>0</v>
      </c>
      <c r="F19" s="21">
        <v>0</v>
      </c>
      <c r="G19" s="1">
        <f t="shared" si="0"/>
        <v>0</v>
      </c>
      <c r="H19" s="19">
        <v>0</v>
      </c>
      <c r="I19" s="20">
        <v>0</v>
      </c>
      <c r="J19" s="21">
        <v>0</v>
      </c>
      <c r="K19" s="21">
        <v>0</v>
      </c>
      <c r="L19" s="1">
        <f t="shared" si="1"/>
        <v>0</v>
      </c>
    </row>
    <row r="20" spans="1:12" ht="16.5" x14ac:dyDescent="0.25">
      <c r="A20" s="11" t="s">
        <v>38</v>
      </c>
      <c r="B20" s="18">
        <v>213</v>
      </c>
      <c r="C20" s="19">
        <v>0</v>
      </c>
      <c r="D20" s="20">
        <v>201.2611502</v>
      </c>
      <c r="E20" s="21">
        <v>21.19122978386342</v>
      </c>
      <c r="F20" s="21">
        <v>3.2647110769585801</v>
      </c>
      <c r="G20" s="1">
        <f t="shared" si="0"/>
        <v>47.646889537633186</v>
      </c>
      <c r="H20" s="19">
        <v>0</v>
      </c>
      <c r="I20" s="20">
        <v>201.2611502</v>
      </c>
      <c r="J20" s="21">
        <v>18.006753482275542</v>
      </c>
      <c r="K20" s="21">
        <v>2.76234016333698</v>
      </c>
      <c r="L20" s="1">
        <f t="shared" si="1"/>
        <v>40.315027432840893</v>
      </c>
    </row>
    <row r="21" spans="1:12" ht="16.5" x14ac:dyDescent="0.25">
      <c r="A21" s="11" t="s">
        <v>39</v>
      </c>
      <c r="B21" s="18">
        <v>213</v>
      </c>
      <c r="C21" s="19">
        <v>0</v>
      </c>
      <c r="D21" s="20">
        <v>102.4689659</v>
      </c>
      <c r="E21" s="21">
        <v>0.78604734326468095</v>
      </c>
      <c r="F21" s="21">
        <v>0.46361778481433247</v>
      </c>
      <c r="G21" s="1">
        <f t="shared" si="0"/>
        <v>6.7662788099796529</v>
      </c>
      <c r="H21" s="19">
        <v>0</v>
      </c>
      <c r="I21" s="20">
        <v>76.851724399999995</v>
      </c>
      <c r="J21" s="21">
        <v>0.58953550744851069</v>
      </c>
      <c r="K21" s="21">
        <v>0.34771333861074938</v>
      </c>
      <c r="L21" s="1">
        <f t="shared" si="1"/>
        <v>5.0747091074847397</v>
      </c>
    </row>
    <row r="22" spans="1:12" ht="16.5" x14ac:dyDescent="0.25">
      <c r="A22" s="11" t="s">
        <v>40</v>
      </c>
      <c r="B22" s="18">
        <v>213</v>
      </c>
      <c r="C22" s="19">
        <v>0</v>
      </c>
      <c r="D22" s="20">
        <v>43.163341799999998</v>
      </c>
      <c r="E22" s="21">
        <v>0.59222315048873608</v>
      </c>
      <c r="F22" s="21">
        <v>0.45095231938174318</v>
      </c>
      <c r="G22" s="1">
        <f t="shared" si="0"/>
        <v>6.5814324275023743</v>
      </c>
      <c r="H22" s="19">
        <v>0</v>
      </c>
      <c r="I22" s="20">
        <v>32.372506299999998</v>
      </c>
      <c r="J22" s="21">
        <v>0.44416736286655206</v>
      </c>
      <c r="K22" s="21">
        <v>0.33821423953630736</v>
      </c>
      <c r="L22" s="1">
        <f t="shared" si="1"/>
        <v>4.9360743206267808</v>
      </c>
    </row>
    <row r="23" spans="1:12" ht="16.5" x14ac:dyDescent="0.25">
      <c r="A23" s="11" t="s">
        <v>41</v>
      </c>
      <c r="B23" s="18">
        <v>213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213</v>
      </c>
      <c r="C24" s="19">
        <v>0</v>
      </c>
      <c r="D24" s="20">
        <v>284.49734110000003</v>
      </c>
      <c r="E24" s="21">
        <v>17.610022002509428</v>
      </c>
      <c r="F24" s="21">
        <v>2.4296796888735663</v>
      </c>
      <c r="G24" s="1">
        <f t="shared" si="0"/>
        <v>35.460007644976216</v>
      </c>
      <c r="H24" s="19">
        <v>0</v>
      </c>
      <c r="I24" s="20">
        <v>227.5978729</v>
      </c>
      <c r="J24" s="21">
        <v>14.892913101925236</v>
      </c>
      <c r="K24" s="21">
        <v>2.0251040632426625</v>
      </c>
      <c r="L24" s="1">
        <f t="shared" si="1"/>
        <v>29.555420779662288</v>
      </c>
    </row>
    <row r="25" spans="1:12" ht="16.5" x14ac:dyDescent="0.25">
      <c r="A25" s="11" t="s">
        <v>43</v>
      </c>
      <c r="B25" s="18">
        <v>213</v>
      </c>
      <c r="C25" s="19">
        <v>0</v>
      </c>
      <c r="D25" s="20">
        <v>122.98752</v>
      </c>
      <c r="E25" s="21">
        <v>3.0575839390553123</v>
      </c>
      <c r="F25" s="21">
        <v>1.0399628363636968</v>
      </c>
      <c r="G25" s="1">
        <f t="shared" si="0"/>
        <v>15.177757914684044</v>
      </c>
      <c r="H25" s="19">
        <v>0</v>
      </c>
      <c r="I25" s="20">
        <v>122.98752</v>
      </c>
      <c r="J25" s="21">
        <v>2.7430465495471927</v>
      </c>
      <c r="K25" s="21">
        <v>0.95964660219850872</v>
      </c>
      <c r="L25" s="1">
        <f t="shared" si="1"/>
        <v>14.005581067441415</v>
      </c>
    </row>
    <row r="26" spans="1:12" ht="16.5" x14ac:dyDescent="0.25">
      <c r="A26" s="11" t="s">
        <v>44</v>
      </c>
      <c r="B26" s="18">
        <v>213</v>
      </c>
      <c r="C26" s="19">
        <v>0</v>
      </c>
      <c r="D26" s="20">
        <v>267.74836269999997</v>
      </c>
      <c r="E26" s="21">
        <v>17.364619790627131</v>
      </c>
      <c r="F26" s="21">
        <v>2.68798602847267</v>
      </c>
      <c r="G26" s="1">
        <f t="shared" si="0"/>
        <v>39.229864560221095</v>
      </c>
      <c r="H26" s="19">
        <v>0</v>
      </c>
      <c r="I26" s="20">
        <v>267.74836269999997</v>
      </c>
      <c r="J26" s="21">
        <v>15.921903822538637</v>
      </c>
      <c r="K26" s="21">
        <v>2.4752871208565828</v>
      </c>
      <c r="L26" s="1">
        <f t="shared" si="1"/>
        <v>36.125626201278699</v>
      </c>
    </row>
    <row r="27" spans="1:12" ht="16.5" x14ac:dyDescent="0.25">
      <c r="A27" s="11" t="s">
        <v>45</v>
      </c>
      <c r="B27" s="18">
        <v>213</v>
      </c>
      <c r="C27" s="19">
        <v>0</v>
      </c>
      <c r="D27" s="20">
        <v>1825.18</v>
      </c>
      <c r="E27" s="21">
        <v>64.430603017272986</v>
      </c>
      <c r="F27" s="21">
        <v>21.680071401115814</v>
      </c>
      <c r="G27" s="1">
        <f t="shared" si="0"/>
        <v>316.41022524397533</v>
      </c>
      <c r="H27" s="19">
        <v>0</v>
      </c>
      <c r="I27" s="20">
        <v>1825.18</v>
      </c>
      <c r="J27" s="21">
        <v>64.430603017272986</v>
      </c>
      <c r="K27" s="21">
        <v>21.680071401115814</v>
      </c>
      <c r="L27" s="1">
        <f t="shared" si="1"/>
        <v>316.41022524397533</v>
      </c>
    </row>
    <row r="28" spans="1:12" ht="16.5" x14ac:dyDescent="0.25">
      <c r="A28" s="11" t="s">
        <v>46</v>
      </c>
      <c r="B28" s="18">
        <v>213</v>
      </c>
      <c r="C28" s="19">
        <v>0</v>
      </c>
      <c r="D28" s="20">
        <v>524.01919680000003</v>
      </c>
      <c r="E28" s="21">
        <v>24.157729348288193</v>
      </c>
      <c r="F28" s="21">
        <v>5.0809305016787292</v>
      </c>
      <c r="G28" s="1">
        <f t="shared" si="0"/>
        <v>74.153739383091207</v>
      </c>
      <c r="H28" s="19">
        <v>0</v>
      </c>
      <c r="I28" s="20">
        <v>524.01919680000003</v>
      </c>
      <c r="J28" s="21">
        <v>24.157729348288193</v>
      </c>
      <c r="K28" s="21">
        <v>5.0809305016787292</v>
      </c>
      <c r="L28" s="1">
        <f t="shared" si="1"/>
        <v>74.153739383091207</v>
      </c>
    </row>
    <row r="29" spans="1:12" ht="16.5" x14ac:dyDescent="0.25">
      <c r="A29" s="11" t="s">
        <v>47</v>
      </c>
      <c r="B29" s="18">
        <v>213</v>
      </c>
      <c r="C29" s="19">
        <v>0</v>
      </c>
      <c r="D29" s="20">
        <v>353.15792499999998</v>
      </c>
      <c r="E29" s="21">
        <v>12.268447338575452</v>
      </c>
      <c r="F29" s="21">
        <v>4.5011797738768644</v>
      </c>
      <c r="G29" s="1">
        <f t="shared" si="0"/>
        <v>65.692556069843192</v>
      </c>
      <c r="H29" s="19">
        <v>0</v>
      </c>
      <c r="I29" s="20">
        <v>353.15792499999998</v>
      </c>
      <c r="J29" s="21">
        <v>12.268447338575452</v>
      </c>
      <c r="K29" s="21">
        <v>4.5011797738768644</v>
      </c>
      <c r="L29" s="1">
        <f t="shared" si="1"/>
        <v>65.692556069843192</v>
      </c>
    </row>
    <row r="30" spans="1:12" ht="16.5" x14ac:dyDescent="0.25">
      <c r="A30" s="11" t="s">
        <v>48</v>
      </c>
      <c r="B30" s="18">
        <v>213</v>
      </c>
      <c r="C30" s="19">
        <v>0</v>
      </c>
      <c r="D30" s="20">
        <v>199.44401189999999</v>
      </c>
      <c r="E30" s="21">
        <v>12.647913220336408</v>
      </c>
      <c r="F30" s="21">
        <v>3.1928426815673268</v>
      </c>
      <c r="G30" s="1">
        <f t="shared" si="0"/>
        <v>46.598004838272871</v>
      </c>
      <c r="H30" s="19">
        <v>0</v>
      </c>
      <c r="I30" s="20">
        <v>199.44401189999999</v>
      </c>
      <c r="J30" s="21">
        <v>12.647913220336408</v>
      </c>
      <c r="K30" s="21">
        <v>3.1928426815673268</v>
      </c>
      <c r="L30" s="1">
        <f t="shared" si="1"/>
        <v>46.598004838272871</v>
      </c>
    </row>
    <row r="31" spans="1:12" ht="16.5" x14ac:dyDescent="0.25">
      <c r="A31" s="11" t="s">
        <v>49</v>
      </c>
      <c r="B31" s="18">
        <v>213</v>
      </c>
      <c r="C31" s="19">
        <v>0</v>
      </c>
      <c r="D31" s="20">
        <v>345.887024</v>
      </c>
      <c r="E31" s="21">
        <v>17.099919700633137</v>
      </c>
      <c r="F31" s="21">
        <v>3.286698560745557</v>
      </c>
      <c r="G31" s="1">
        <f t="shared" si="0"/>
        <v>47.967786298943096</v>
      </c>
      <c r="H31" s="19">
        <v>0</v>
      </c>
      <c r="I31" s="20">
        <v>345.887024</v>
      </c>
      <c r="J31" s="21">
        <v>17.099919700633137</v>
      </c>
      <c r="K31" s="21">
        <v>3.286698560745557</v>
      </c>
      <c r="L31" s="1">
        <f t="shared" si="1"/>
        <v>47.967786298943096</v>
      </c>
    </row>
    <row r="32" spans="1:12" ht="16.5" x14ac:dyDescent="0.25">
      <c r="A32" s="11" t="s">
        <v>50</v>
      </c>
      <c r="B32" s="18">
        <v>213</v>
      </c>
      <c r="C32" s="19">
        <v>0</v>
      </c>
      <c r="D32" s="20">
        <v>203.47489229999999</v>
      </c>
      <c r="E32" s="21">
        <v>1.6834543045047623</v>
      </c>
      <c r="F32" s="21">
        <v>0.98718034184817227</v>
      </c>
      <c r="G32" s="1">
        <f t="shared" si="0"/>
        <v>14.407422768198481</v>
      </c>
      <c r="H32" s="19">
        <v>0</v>
      </c>
      <c r="I32" s="20">
        <v>203.47489229999999</v>
      </c>
      <c r="J32" s="21">
        <v>1.6834543045047623</v>
      </c>
      <c r="K32" s="21">
        <v>0.98718034184817227</v>
      </c>
      <c r="L32" s="1">
        <f t="shared" si="1"/>
        <v>14.407422768198481</v>
      </c>
    </row>
    <row r="33" spans="1:12" ht="16.5" x14ac:dyDescent="0.25">
      <c r="A33" s="11" t="s">
        <v>51</v>
      </c>
      <c r="B33" s="18">
        <v>213</v>
      </c>
      <c r="C33" s="19">
        <v>0</v>
      </c>
      <c r="D33" s="20">
        <v>186.32169250000001</v>
      </c>
      <c r="E33" s="21">
        <v>2.4023670955303174</v>
      </c>
      <c r="F33" s="21">
        <v>1.2987577230340599</v>
      </c>
      <c r="G33" s="1">
        <f t="shared" si="0"/>
        <v>18.954744939696528</v>
      </c>
      <c r="H33" s="19">
        <v>0</v>
      </c>
      <c r="I33" s="20">
        <v>186.32169250000001</v>
      </c>
      <c r="J33" s="21">
        <v>2.4023670955303174</v>
      </c>
      <c r="K33" s="21">
        <v>1.2987577230340599</v>
      </c>
      <c r="L33" s="1">
        <f t="shared" si="1"/>
        <v>18.954744939696528</v>
      </c>
    </row>
    <row r="34" spans="1:12" ht="16.5" x14ac:dyDescent="0.25">
      <c r="A34" s="11" t="s">
        <v>52</v>
      </c>
      <c r="B34" s="18">
        <v>213</v>
      </c>
      <c r="C34" s="19">
        <v>0</v>
      </c>
      <c r="D34" s="20">
        <v>246.88560000000001</v>
      </c>
      <c r="E34" s="21">
        <v>4.2213204855959718</v>
      </c>
      <c r="F34" s="21">
        <v>1.7796801705402083</v>
      </c>
      <c r="G34" s="1">
        <f t="shared" si="0"/>
        <v>25.973576987107251</v>
      </c>
      <c r="H34" s="19">
        <v>0</v>
      </c>
      <c r="I34" s="20">
        <v>246.88560000000001</v>
      </c>
      <c r="J34" s="21">
        <v>4.2213204855959718</v>
      </c>
      <c r="K34" s="21">
        <v>1.7796801705402083</v>
      </c>
      <c r="L34" s="1">
        <f t="shared" si="1"/>
        <v>25.973576987107251</v>
      </c>
    </row>
    <row r="35" spans="1:12" ht="16.5" x14ac:dyDescent="0.25">
      <c r="A35" s="10" t="s">
        <v>53</v>
      </c>
      <c r="B35" s="18">
        <v>213</v>
      </c>
      <c r="C35" s="19">
        <v>0</v>
      </c>
      <c r="D35" s="20">
        <v>0</v>
      </c>
      <c r="E35" s="21">
        <v>0</v>
      </c>
      <c r="F35" s="21">
        <v>0</v>
      </c>
      <c r="G35" s="1">
        <f t="shared" si="0"/>
        <v>0</v>
      </c>
      <c r="H35" s="19">
        <v>0</v>
      </c>
      <c r="I35" s="20">
        <v>0</v>
      </c>
      <c r="J35" s="21">
        <v>0</v>
      </c>
      <c r="K35" s="21">
        <v>0</v>
      </c>
      <c r="L35" s="1">
        <f t="shared" si="1"/>
        <v>0</v>
      </c>
    </row>
    <row r="36" spans="1:12" ht="16.5" x14ac:dyDescent="0.25">
      <c r="A36" s="11" t="s">
        <v>54</v>
      </c>
      <c r="B36" s="18">
        <v>213</v>
      </c>
      <c r="C36" s="19">
        <v>0</v>
      </c>
      <c r="D36" s="20">
        <v>153.86345600000001</v>
      </c>
      <c r="E36" s="21">
        <v>9.7303768861087327</v>
      </c>
      <c r="F36" s="21">
        <v>1.8190968646250603</v>
      </c>
      <c r="G36" s="1">
        <f t="shared" si="0"/>
        <v>26.548844698315939</v>
      </c>
      <c r="H36" s="19">
        <v>0</v>
      </c>
      <c r="I36" s="20">
        <v>133.50823360000001</v>
      </c>
      <c r="J36" s="21">
        <v>9.3300046045026495</v>
      </c>
      <c r="K36" s="21">
        <v>1.7242663484717806</v>
      </c>
      <c r="L36" s="1">
        <f t="shared" si="1"/>
        <v>25.1648388792891</v>
      </c>
    </row>
    <row r="37" spans="1:12" ht="16.5" x14ac:dyDescent="0.25">
      <c r="A37" s="11" t="s">
        <v>55</v>
      </c>
      <c r="B37" s="18">
        <v>213</v>
      </c>
      <c r="C37" s="19">
        <v>0</v>
      </c>
      <c r="D37" s="20">
        <v>256.6454617</v>
      </c>
      <c r="E37" s="21">
        <v>20.405028903826672</v>
      </c>
      <c r="F37" s="21">
        <v>3.6613448538312938</v>
      </c>
      <c r="G37" s="1">
        <f t="shared" si="0"/>
        <v>53.435568936226169</v>
      </c>
      <c r="H37" s="19">
        <v>0</v>
      </c>
      <c r="I37" s="20">
        <v>207.3884453</v>
      </c>
      <c r="J37" s="21">
        <v>17.855962195000153</v>
      </c>
      <c r="K37" s="21">
        <v>3.1186446707857263</v>
      </c>
      <c r="L37" s="1">
        <f t="shared" si="1"/>
        <v>45.515120521625612</v>
      </c>
    </row>
    <row r="38" spans="1:12" ht="16.5" x14ac:dyDescent="0.25">
      <c r="A38" s="11" t="s">
        <v>56</v>
      </c>
      <c r="B38" s="18">
        <v>213</v>
      </c>
      <c r="C38" s="19">
        <v>0</v>
      </c>
      <c r="D38" s="20">
        <v>136.1971977</v>
      </c>
      <c r="E38" s="21">
        <v>4.2804194236401427</v>
      </c>
      <c r="F38" s="21">
        <v>1.7237510800277609</v>
      </c>
      <c r="G38" s="1">
        <f t="shared" si="0"/>
        <v>25.15731878392516</v>
      </c>
      <c r="H38" s="19">
        <v>0</v>
      </c>
      <c r="I38" s="20">
        <v>108.95775810000001</v>
      </c>
      <c r="J38" s="21">
        <v>3.4885061761507767</v>
      </c>
      <c r="K38" s="21">
        <v>1.3908259915929302</v>
      </c>
      <c r="L38" s="1">
        <f t="shared" si="1"/>
        <v>20.298437082289549</v>
      </c>
    </row>
    <row r="39" spans="1:12" ht="16.5" x14ac:dyDescent="0.25">
      <c r="A39" s="11" t="s">
        <v>57</v>
      </c>
      <c r="B39" s="18">
        <v>213</v>
      </c>
      <c r="C39" s="19">
        <v>0</v>
      </c>
      <c r="D39" s="20">
        <v>58.875823699999998</v>
      </c>
      <c r="E39" s="21">
        <v>1.7742786187406165</v>
      </c>
      <c r="F39" s="21">
        <v>0.78727538875330327</v>
      </c>
      <c r="G39" s="1">
        <f t="shared" si="0"/>
        <v>11.489906028245382</v>
      </c>
      <c r="H39" s="19">
        <v>0</v>
      </c>
      <c r="I39" s="20">
        <v>58.875823699999998</v>
      </c>
      <c r="J39" s="21">
        <v>1.8163307360813576</v>
      </c>
      <c r="K39" s="21">
        <v>0.79036580168838688</v>
      </c>
      <c r="L39" s="1">
        <f t="shared" si="1"/>
        <v>11.53500912014924</v>
      </c>
    </row>
    <row r="40" spans="1:12" ht="16.5" x14ac:dyDescent="0.25">
      <c r="A40" s="11" t="s">
        <v>58</v>
      </c>
      <c r="B40" s="18">
        <v>213</v>
      </c>
      <c r="C40" s="19">
        <v>0</v>
      </c>
      <c r="D40" s="20">
        <v>41.355142999999998</v>
      </c>
      <c r="E40" s="21">
        <v>1.1679556574173893</v>
      </c>
      <c r="F40" s="21">
        <v>0.40496326106521696</v>
      </c>
      <c r="G40" s="1">
        <f t="shared" si="0"/>
        <v>5.9102442182263912</v>
      </c>
      <c r="H40" s="19">
        <v>0</v>
      </c>
      <c r="I40" s="20">
        <v>33.084114399999997</v>
      </c>
      <c r="J40" s="21">
        <v>0.93436452593391128</v>
      </c>
      <c r="K40" s="21">
        <v>0.3239706088521736</v>
      </c>
      <c r="L40" s="1">
        <f t="shared" si="1"/>
        <v>4.7281953745811132</v>
      </c>
    </row>
    <row r="41" spans="1:12" ht="16.5" x14ac:dyDescent="0.25">
      <c r="A41" s="11" t="s">
        <v>59</v>
      </c>
      <c r="B41" s="18">
        <v>213</v>
      </c>
      <c r="C41" s="19">
        <v>0</v>
      </c>
      <c r="D41" s="20">
        <v>273.61605589999999</v>
      </c>
      <c r="E41" s="21">
        <v>6.7899760923296046</v>
      </c>
      <c r="F41" s="21">
        <v>1.7994566821962832</v>
      </c>
      <c r="G41" s="1">
        <f t="shared" si="0"/>
        <v>26.26220567249602</v>
      </c>
      <c r="H41" s="19">
        <v>0</v>
      </c>
      <c r="I41" s="20">
        <v>218.89284470000001</v>
      </c>
      <c r="J41" s="21">
        <v>5.5866741905155157</v>
      </c>
      <c r="K41" s="21">
        <v>1.5032153954946577</v>
      </c>
      <c r="L41" s="1">
        <f t="shared" si="1"/>
        <v>21.938706431298773</v>
      </c>
    </row>
    <row r="42" spans="1:12" ht="16.5" x14ac:dyDescent="0.25">
      <c r="A42" s="11" t="s">
        <v>60</v>
      </c>
      <c r="B42" s="18">
        <v>213</v>
      </c>
      <c r="C42" s="19">
        <v>0</v>
      </c>
      <c r="D42" s="20">
        <v>253.74155529999999</v>
      </c>
      <c r="E42" s="21">
        <v>19.540076553768586</v>
      </c>
      <c r="F42" s="21">
        <v>3.848999256219813</v>
      </c>
      <c r="G42" s="1">
        <f t="shared" si="0"/>
        <v>56.174294774772946</v>
      </c>
      <c r="H42" s="19">
        <v>0</v>
      </c>
      <c r="I42" s="20">
        <v>253.74155529999999</v>
      </c>
      <c r="J42" s="21">
        <v>18.750816227904615</v>
      </c>
      <c r="K42" s="21">
        <v>3.7290594965835129</v>
      </c>
      <c r="L42" s="1">
        <f t="shared" si="1"/>
        <v>54.423831611617643</v>
      </c>
    </row>
    <row r="43" spans="1:12" ht="16.5" x14ac:dyDescent="0.25">
      <c r="A43" s="11" t="s">
        <v>61</v>
      </c>
      <c r="B43" s="18">
        <v>213</v>
      </c>
      <c r="C43" s="19">
        <v>0</v>
      </c>
      <c r="D43" s="20">
        <v>35.555297699999997</v>
      </c>
      <c r="E43" s="21">
        <v>1.8804491780049213</v>
      </c>
      <c r="F43" s="21">
        <v>0.50128626676553478</v>
      </c>
      <c r="G43" s="1">
        <f t="shared" si="0"/>
        <v>7.3160322050798703</v>
      </c>
      <c r="H43" s="19">
        <v>0</v>
      </c>
      <c r="I43" s="20">
        <v>94.263095300000003</v>
      </c>
      <c r="J43" s="21">
        <v>3.8234116006721321</v>
      </c>
      <c r="K43" s="21">
        <v>0.78597147676838452</v>
      </c>
      <c r="L43" s="1">
        <f t="shared" si="1"/>
        <v>11.470876059330003</v>
      </c>
    </row>
    <row r="44" spans="1:12" ht="16.5" x14ac:dyDescent="0.25">
      <c r="A44" s="11" t="s">
        <v>62</v>
      </c>
      <c r="B44" s="18">
        <v>213</v>
      </c>
      <c r="C44" s="19">
        <v>0</v>
      </c>
      <c r="D44" s="20">
        <v>111.9786975</v>
      </c>
      <c r="E44" s="21">
        <v>1.1203207250460399</v>
      </c>
      <c r="F44" s="21">
        <v>0.70870301095666699</v>
      </c>
      <c r="G44" s="1">
        <f t="shared" si="0"/>
        <v>10.343179926812486</v>
      </c>
      <c r="H44" s="19">
        <v>0</v>
      </c>
      <c r="I44" s="20">
        <v>111.9786975</v>
      </c>
      <c r="J44" s="21">
        <v>1.9160986072085406</v>
      </c>
      <c r="K44" s="21">
        <v>0.92066189424112199</v>
      </c>
      <c r="L44" s="1">
        <f t="shared" si="1"/>
        <v>13.436617986202094</v>
      </c>
    </row>
    <row r="45" spans="1:12" ht="16.5" x14ac:dyDescent="0.25">
      <c r="A45" s="11" t="s">
        <v>63</v>
      </c>
      <c r="B45" s="18">
        <v>213</v>
      </c>
      <c r="C45" s="19">
        <v>0</v>
      </c>
      <c r="D45" s="20">
        <v>53.676092300000001</v>
      </c>
      <c r="E45" s="21">
        <v>0.52544692805192306</v>
      </c>
      <c r="F45" s="21">
        <v>0.32745692111040775</v>
      </c>
      <c r="G45" s="1">
        <f t="shared" si="0"/>
        <v>4.7790764268843784</v>
      </c>
      <c r="H45" s="19">
        <v>0</v>
      </c>
      <c r="I45" s="20">
        <v>49.918765899999997</v>
      </c>
      <c r="J45" s="21">
        <v>0.48866564308828847</v>
      </c>
      <c r="K45" s="21">
        <v>0.30453493663267922</v>
      </c>
      <c r="L45" s="1">
        <f t="shared" si="1"/>
        <v>4.444541077002472</v>
      </c>
    </row>
    <row r="46" spans="1:12" ht="16.5" x14ac:dyDescent="0.25">
      <c r="A46" s="11" t="s">
        <v>64</v>
      </c>
      <c r="B46" s="18">
        <v>213</v>
      </c>
      <c r="C46" s="19">
        <v>0</v>
      </c>
      <c r="D46" s="20">
        <v>17.3972616</v>
      </c>
      <c r="E46" s="21">
        <v>0.27949256589362143</v>
      </c>
      <c r="F46" s="21">
        <v>6.1869064367858481E-2</v>
      </c>
      <c r="G46" s="1">
        <f t="shared" si="0"/>
        <v>0.90294926755917349</v>
      </c>
      <c r="H46" s="19">
        <v>0</v>
      </c>
      <c r="I46" s="20">
        <v>17.3972616</v>
      </c>
      <c r="J46" s="21">
        <v>0.27949256589362143</v>
      </c>
      <c r="K46" s="21">
        <v>6.1869064367858481E-2</v>
      </c>
      <c r="L46" s="1">
        <f t="shared" si="1"/>
        <v>0.90294926755917349</v>
      </c>
    </row>
    <row r="47" spans="1:12" ht="16.5" x14ac:dyDescent="0.25">
      <c r="A47" s="11" t="s">
        <v>65</v>
      </c>
      <c r="B47" s="18">
        <v>213</v>
      </c>
      <c r="C47" s="19">
        <v>0</v>
      </c>
      <c r="D47" s="20">
        <v>105.5</v>
      </c>
      <c r="E47" s="21">
        <v>3.5698675930209522</v>
      </c>
      <c r="F47" s="21">
        <v>1.4025412260993817</v>
      </c>
      <c r="G47" s="1">
        <f t="shared" si="0"/>
        <v>20.469415300967441</v>
      </c>
      <c r="H47" s="19">
        <v>0</v>
      </c>
      <c r="I47" s="20">
        <v>105.5</v>
      </c>
      <c r="J47" s="21">
        <v>3.5698675930209522</v>
      </c>
      <c r="K47" s="21">
        <v>1.4025412260993817</v>
      </c>
      <c r="L47" s="1">
        <f t="shared" si="1"/>
        <v>20.469415300967441</v>
      </c>
    </row>
    <row r="48" spans="1:12" ht="16.5" x14ac:dyDescent="0.25">
      <c r="A48" s="11" t="s">
        <v>66</v>
      </c>
      <c r="B48" s="18">
        <v>213</v>
      </c>
      <c r="C48" s="19">
        <v>0</v>
      </c>
      <c r="D48" s="20">
        <v>869.01198910000005</v>
      </c>
      <c r="E48" s="21">
        <v>25.013263418638903</v>
      </c>
      <c r="F48" s="21">
        <v>4.9286597898546036</v>
      </c>
      <c r="G48" s="1">
        <f t="shared" si="0"/>
        <v>71.93142150715228</v>
      </c>
      <c r="H48" s="19">
        <v>0</v>
      </c>
      <c r="I48" s="20">
        <v>869.01198910000005</v>
      </c>
      <c r="J48" s="21">
        <v>25.013263418638903</v>
      </c>
      <c r="K48" s="21">
        <v>4.9286597898546036</v>
      </c>
      <c r="L48" s="1">
        <f t="shared" si="1"/>
        <v>71.93142150715228</v>
      </c>
    </row>
    <row r="49" spans="1:12" ht="16.5" x14ac:dyDescent="0.25">
      <c r="A49" s="10" t="s">
        <v>67</v>
      </c>
      <c r="B49" s="18">
        <v>213</v>
      </c>
      <c r="C49" s="19">
        <v>0</v>
      </c>
      <c r="D49" s="20">
        <v>315.50769000000003</v>
      </c>
      <c r="E49" s="21">
        <v>8.9145185816209125</v>
      </c>
      <c r="F49" s="21">
        <v>3.0305261899329752</v>
      </c>
      <c r="G49" s="1">
        <f t="shared" si="0"/>
        <v>44.229073632806745</v>
      </c>
      <c r="H49" s="19">
        <v>0</v>
      </c>
      <c r="I49" s="20">
        <v>315.50769000000003</v>
      </c>
      <c r="J49" s="21">
        <v>8.9145185816209125</v>
      </c>
      <c r="K49" s="21">
        <v>3.0305261899329752</v>
      </c>
      <c r="L49" s="1">
        <f t="shared" si="1"/>
        <v>44.229073632806745</v>
      </c>
    </row>
    <row r="50" spans="1:12" ht="16.5" x14ac:dyDescent="0.25">
      <c r="A50" s="11" t="s">
        <v>68</v>
      </c>
      <c r="B50" s="18">
        <v>213</v>
      </c>
      <c r="C50" s="19">
        <v>0</v>
      </c>
      <c r="D50" s="20">
        <v>475.94844510000001</v>
      </c>
      <c r="E50" s="21">
        <v>15.015884015698433</v>
      </c>
      <c r="F50" s="21">
        <v>4.9537410253288074</v>
      </c>
      <c r="G50" s="1">
        <f t="shared" si="0"/>
        <v>72.297470087849376</v>
      </c>
      <c r="H50" s="19">
        <v>0</v>
      </c>
      <c r="I50" s="20">
        <v>475.94844510000001</v>
      </c>
      <c r="J50" s="21">
        <v>15.015884015698433</v>
      </c>
      <c r="K50" s="21">
        <v>4.9537410253288074</v>
      </c>
      <c r="L50" s="1">
        <f t="shared" si="1"/>
        <v>72.297470087849376</v>
      </c>
    </row>
    <row r="51" spans="1:12" ht="16.5" x14ac:dyDescent="0.25">
      <c r="A51" s="11" t="s">
        <v>69</v>
      </c>
      <c r="B51" s="18">
        <v>213</v>
      </c>
      <c r="C51" s="19">
        <v>0</v>
      </c>
      <c r="D51" s="20">
        <v>661.39180580000004</v>
      </c>
      <c r="E51" s="21">
        <v>47.027933255079716</v>
      </c>
      <c r="F51" s="21">
        <v>9.8225319983647292</v>
      </c>
      <c r="G51" s="1">
        <f t="shared" si="0"/>
        <v>143.35513497934244</v>
      </c>
      <c r="H51" s="19">
        <v>0</v>
      </c>
      <c r="I51" s="20">
        <v>661.39180580000004</v>
      </c>
      <c r="J51" s="21">
        <v>47.027933255079716</v>
      </c>
      <c r="K51" s="21">
        <v>9.8225319983647292</v>
      </c>
      <c r="L51" s="1">
        <f t="shared" si="1"/>
        <v>143.35513497934244</v>
      </c>
    </row>
    <row r="52" spans="1:12" ht="16.5" x14ac:dyDescent="0.25">
      <c r="A52" s="10" t="s">
        <v>70</v>
      </c>
      <c r="B52" s="18">
        <v>213</v>
      </c>
      <c r="C52" s="19">
        <v>0</v>
      </c>
      <c r="D52" s="20">
        <v>788.51836349999996</v>
      </c>
      <c r="E52" s="21">
        <v>6.6404591547664262</v>
      </c>
      <c r="F52" s="21">
        <v>4.7098054663206286</v>
      </c>
      <c r="G52" s="1">
        <f t="shared" si="0"/>
        <v>68.737347810446707</v>
      </c>
      <c r="H52" s="19">
        <v>0</v>
      </c>
      <c r="I52" s="20">
        <v>788.51836349999996</v>
      </c>
      <c r="J52" s="21">
        <v>6.6404591547664262</v>
      </c>
      <c r="K52" s="21">
        <v>4.7098054663206286</v>
      </c>
      <c r="L52" s="1">
        <f t="shared" si="1"/>
        <v>68.737347810446707</v>
      </c>
    </row>
    <row r="53" spans="1:12" ht="16.5" x14ac:dyDescent="0.25">
      <c r="A53" s="10" t="s">
        <v>71</v>
      </c>
      <c r="B53" s="18">
        <v>213</v>
      </c>
      <c r="C53" s="19">
        <v>0</v>
      </c>
      <c r="D53" s="20">
        <v>401.31187499999999</v>
      </c>
      <c r="E53" s="21">
        <v>22.27089911110107</v>
      </c>
      <c r="F53" s="21">
        <v>4.7790953961429246</v>
      </c>
      <c r="G53" s="1">
        <f t="shared" si="0"/>
        <v>69.748601043730957</v>
      </c>
      <c r="H53" s="19">
        <v>0</v>
      </c>
      <c r="I53" s="20">
        <v>401.31187499999999</v>
      </c>
      <c r="J53" s="21">
        <v>22.27089911110107</v>
      </c>
      <c r="K53" s="21">
        <v>4.7790953961429246</v>
      </c>
      <c r="L53" s="1">
        <f t="shared" si="1"/>
        <v>69.748601043730957</v>
      </c>
    </row>
    <row r="54" spans="1:12" ht="16.5" x14ac:dyDescent="0.25">
      <c r="A54" s="11" t="s">
        <v>72</v>
      </c>
      <c r="B54" s="18">
        <v>213</v>
      </c>
      <c r="C54" s="19">
        <v>0</v>
      </c>
      <c r="D54" s="20">
        <v>541.28625</v>
      </c>
      <c r="E54" s="21">
        <v>12.281901536345394</v>
      </c>
      <c r="F54" s="21">
        <v>3.7045556350416353</v>
      </c>
      <c r="G54" s="1">
        <f t="shared" si="0"/>
        <v>54.066209526045839</v>
      </c>
      <c r="H54" s="19">
        <v>0</v>
      </c>
      <c r="I54" s="20">
        <v>541.28625</v>
      </c>
      <c r="J54" s="21">
        <v>12.281901536345394</v>
      </c>
      <c r="K54" s="21">
        <v>3.7045556350416353</v>
      </c>
      <c r="L54" s="1">
        <f t="shared" si="1"/>
        <v>54.066209526045839</v>
      </c>
    </row>
    <row r="55" spans="1:12" ht="16.5" x14ac:dyDescent="0.25">
      <c r="A55" s="11" t="s">
        <v>73</v>
      </c>
      <c r="B55" s="18">
        <v>213</v>
      </c>
      <c r="C55" s="19">
        <v>0</v>
      </c>
      <c r="D55" s="20">
        <v>2091.98</v>
      </c>
      <c r="E55" s="21">
        <v>457.76827985761554</v>
      </c>
      <c r="F55" s="21">
        <v>24.120166112051635</v>
      </c>
      <c r="G55" s="1">
        <f t="shared" si="0"/>
        <v>352.02223513173334</v>
      </c>
      <c r="H55" s="19">
        <v>0</v>
      </c>
      <c r="I55" s="20">
        <v>2091.98</v>
      </c>
      <c r="J55" s="21">
        <v>457.76827985761554</v>
      </c>
      <c r="K55" s="21">
        <v>24.120166112051635</v>
      </c>
      <c r="L55" s="1">
        <f t="shared" si="1"/>
        <v>352.02223513173334</v>
      </c>
    </row>
    <row r="56" spans="1:12" ht="16.5" x14ac:dyDescent="0.25">
      <c r="A56" s="11" t="s">
        <v>74</v>
      </c>
      <c r="B56" s="18">
        <v>213</v>
      </c>
      <c r="C56" s="19">
        <v>0</v>
      </c>
      <c r="D56" s="20">
        <v>0</v>
      </c>
      <c r="E56" s="21">
        <v>0</v>
      </c>
      <c r="F56" s="21">
        <v>0</v>
      </c>
      <c r="G56" s="1">
        <f t="shared" si="0"/>
        <v>0</v>
      </c>
      <c r="H56" s="19">
        <v>0</v>
      </c>
      <c r="I56" s="20">
        <v>0</v>
      </c>
      <c r="J56" s="21">
        <v>0</v>
      </c>
      <c r="K56" s="21">
        <v>0</v>
      </c>
      <c r="L56" s="1">
        <f t="shared" si="1"/>
        <v>0</v>
      </c>
    </row>
    <row r="57" spans="1:12" ht="16.5" x14ac:dyDescent="0.25">
      <c r="A57" s="11" t="s">
        <v>75</v>
      </c>
      <c r="B57" s="18">
        <v>213</v>
      </c>
      <c r="C57" s="19">
        <v>0</v>
      </c>
      <c r="D57" s="20">
        <v>4.7351460000000003</v>
      </c>
      <c r="E57" s="21">
        <v>0.27694383524457061</v>
      </c>
      <c r="F57" s="21">
        <v>7.1448634139644404E-2</v>
      </c>
      <c r="G57" s="1">
        <f t="shared" si="0"/>
        <v>1.0427584855802525</v>
      </c>
      <c r="H57" s="19">
        <v>0</v>
      </c>
      <c r="I57" s="20">
        <v>4.7351460000000003</v>
      </c>
      <c r="J57" s="21">
        <v>0.27694383524457061</v>
      </c>
      <c r="K57" s="21">
        <v>7.1448634139644404E-2</v>
      </c>
      <c r="L57" s="1">
        <f t="shared" si="1"/>
        <v>1.0427584855802525</v>
      </c>
    </row>
    <row r="58" spans="1:12" ht="16.5" x14ac:dyDescent="0.25">
      <c r="A58" s="11" t="s">
        <v>76</v>
      </c>
      <c r="B58" s="18">
        <v>213</v>
      </c>
      <c r="C58" s="19">
        <v>0</v>
      </c>
      <c r="D58" s="20">
        <v>0</v>
      </c>
      <c r="E58" s="21">
        <v>0</v>
      </c>
      <c r="F58" s="21">
        <v>0</v>
      </c>
      <c r="G58" s="1">
        <f t="shared" si="0"/>
        <v>0</v>
      </c>
      <c r="H58" s="19">
        <v>0</v>
      </c>
      <c r="I58" s="20">
        <v>0</v>
      </c>
      <c r="J58" s="21">
        <v>0</v>
      </c>
      <c r="K58" s="21">
        <v>0</v>
      </c>
      <c r="L58" s="1">
        <f t="shared" si="1"/>
        <v>0</v>
      </c>
    </row>
    <row r="59" spans="1:12" ht="16.5" x14ac:dyDescent="0.25">
      <c r="A59" s="10" t="s">
        <v>77</v>
      </c>
      <c r="B59" s="18">
        <v>213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213</v>
      </c>
      <c r="C60" s="19">
        <v>0</v>
      </c>
      <c r="D60" s="20">
        <v>9.0387161000000003</v>
      </c>
      <c r="E60" s="21">
        <v>0.60741652694344583</v>
      </c>
      <c r="F60" s="21">
        <v>0.12162283412733371</v>
      </c>
      <c r="G60" s="1">
        <f t="shared" si="0"/>
        <v>1.7750268266671718</v>
      </c>
      <c r="H60" s="19">
        <v>0</v>
      </c>
      <c r="I60" s="20">
        <v>9.0387161000000003</v>
      </c>
      <c r="J60" s="21">
        <v>0.60741652694344583</v>
      </c>
      <c r="K60" s="21">
        <v>0.12162283412733371</v>
      </c>
      <c r="L60" s="1">
        <f t="shared" si="1"/>
        <v>1.7750268266671718</v>
      </c>
    </row>
    <row r="61" spans="1:12" ht="16.5" x14ac:dyDescent="0.25">
      <c r="A61" s="10" t="s">
        <v>79</v>
      </c>
      <c r="B61" s="18">
        <v>213</v>
      </c>
      <c r="C61" s="19">
        <v>0</v>
      </c>
      <c r="D61" s="20">
        <v>4.2969097999999999</v>
      </c>
      <c r="E61" s="21">
        <v>0.21810264388775336</v>
      </c>
      <c r="F61" s="21">
        <v>4.0552237620253895E-2</v>
      </c>
      <c r="G61" s="1">
        <f t="shared" si="0"/>
        <v>0.59184042350115884</v>
      </c>
      <c r="H61" s="19">
        <v>0</v>
      </c>
      <c r="I61" s="20">
        <v>4.2969097999999999</v>
      </c>
      <c r="J61" s="21">
        <v>0.21810264388775336</v>
      </c>
      <c r="K61" s="21">
        <v>4.0552237620253895E-2</v>
      </c>
      <c r="L61" s="1">
        <f t="shared" si="1"/>
        <v>0.59184042350115884</v>
      </c>
    </row>
    <row r="62" spans="1:12" ht="16.5" x14ac:dyDescent="0.25">
      <c r="A62" s="11" t="s">
        <v>80</v>
      </c>
      <c r="B62" s="18">
        <v>213</v>
      </c>
      <c r="C62" s="19">
        <v>0</v>
      </c>
      <c r="D62" s="20">
        <v>230.7790602</v>
      </c>
      <c r="E62" s="21">
        <v>8.0413076179993901</v>
      </c>
      <c r="F62" s="21">
        <v>1.5450154070707445</v>
      </c>
      <c r="G62" s="1">
        <f t="shared" si="0"/>
        <v>22.548757516154041</v>
      </c>
      <c r="H62" s="19">
        <v>0</v>
      </c>
      <c r="I62" s="20">
        <v>230.7790602</v>
      </c>
      <c r="J62" s="21">
        <v>8.0413076179993901</v>
      </c>
      <c r="K62" s="21">
        <v>1.5450154070707445</v>
      </c>
      <c r="L62" s="1">
        <f t="shared" si="1"/>
        <v>22.548757516154041</v>
      </c>
    </row>
    <row r="63" spans="1:12" ht="16.5" x14ac:dyDescent="0.25">
      <c r="A63" s="11" t="s">
        <v>81</v>
      </c>
      <c r="B63" s="18">
        <v>213</v>
      </c>
      <c r="C63" s="19">
        <v>0</v>
      </c>
      <c r="D63" s="20">
        <v>6.0083432999999999</v>
      </c>
      <c r="E63" s="21">
        <v>6.5759585398994291E-2</v>
      </c>
      <c r="F63" s="21">
        <v>3.7136428580383463E-2</v>
      </c>
      <c r="G63" s="1">
        <f t="shared" si="0"/>
        <v>0.54198833179447814</v>
      </c>
      <c r="H63" s="19">
        <v>0</v>
      </c>
      <c r="I63" s="20">
        <v>6.0083432999999999</v>
      </c>
      <c r="J63" s="21">
        <v>6.5759585398994291E-2</v>
      </c>
      <c r="K63" s="21">
        <v>3.7136428580383463E-2</v>
      </c>
      <c r="L63" s="1">
        <f t="shared" si="1"/>
        <v>0.54198833179447814</v>
      </c>
    </row>
    <row r="64" spans="1:12" ht="16.5" x14ac:dyDescent="0.25">
      <c r="A64" s="11" t="s">
        <v>82</v>
      </c>
      <c r="B64" s="18">
        <v>213</v>
      </c>
      <c r="C64" s="19">
        <v>0</v>
      </c>
      <c r="D64" s="20">
        <v>1.9267415000000001</v>
      </c>
      <c r="E64" s="21">
        <v>7.963656360549709E-2</v>
      </c>
      <c r="F64" s="21">
        <v>2.5557250325664874E-2</v>
      </c>
      <c r="G64" s="1">
        <f t="shared" si="0"/>
        <v>0.37299578873822758</v>
      </c>
      <c r="H64" s="19">
        <v>0</v>
      </c>
      <c r="I64" s="20">
        <v>1.9267415000000001</v>
      </c>
      <c r="J64" s="21">
        <v>7.963656360549709E-2</v>
      </c>
      <c r="K64" s="21">
        <v>2.5557250325664874E-2</v>
      </c>
      <c r="L64" s="1">
        <f t="shared" si="1"/>
        <v>0.37299578873822758</v>
      </c>
    </row>
    <row r="65" spans="1:12" ht="16.5" x14ac:dyDescent="0.25">
      <c r="A65" s="10" t="s">
        <v>83</v>
      </c>
      <c r="B65" s="18">
        <v>213</v>
      </c>
      <c r="C65" s="19">
        <v>0</v>
      </c>
      <c r="D65" s="20">
        <v>2.5647755999999999</v>
      </c>
      <c r="E65" s="21">
        <v>6.8587129976873468E-2</v>
      </c>
      <c r="F65" s="21">
        <v>1.6909387303712241E-2</v>
      </c>
      <c r="G65" s="1">
        <f t="shared" si="0"/>
        <v>0.2467843830638787</v>
      </c>
      <c r="H65" s="19">
        <v>0</v>
      </c>
      <c r="I65" s="20">
        <v>2.5647755999999999</v>
      </c>
      <c r="J65" s="21">
        <v>6.8587129976873468E-2</v>
      </c>
      <c r="K65" s="21">
        <v>1.6909387303712241E-2</v>
      </c>
      <c r="L65" s="1">
        <f t="shared" si="1"/>
        <v>0.2467843830638787</v>
      </c>
    </row>
    <row r="66" spans="1:12" ht="16.5" x14ac:dyDescent="0.25">
      <c r="A66" s="11" t="s">
        <v>84</v>
      </c>
      <c r="B66" s="18">
        <v>213</v>
      </c>
      <c r="C66" s="19">
        <v>0</v>
      </c>
      <c r="D66" s="20">
        <v>332.73448589999998</v>
      </c>
      <c r="E66" s="21">
        <v>7.3031176864331453</v>
      </c>
      <c r="F66" s="21">
        <v>3.6760960449871365</v>
      </c>
      <c r="G66" s="1">
        <f t="shared" si="0"/>
        <v>53.650855483483433</v>
      </c>
      <c r="H66" s="19">
        <v>0</v>
      </c>
      <c r="I66" s="20">
        <v>332.73448589999998</v>
      </c>
      <c r="J66" s="21">
        <v>8.5275595012304013</v>
      </c>
      <c r="K66" s="21">
        <v>4.0420043817100311</v>
      </c>
      <c r="L66" s="1">
        <f t="shared" si="1"/>
        <v>58.991111846069984</v>
      </c>
    </row>
    <row r="67" spans="1:12" ht="16.5" x14ac:dyDescent="0.25">
      <c r="A67" s="11" t="s">
        <v>85</v>
      </c>
      <c r="B67" s="18">
        <v>213</v>
      </c>
      <c r="C67" s="19">
        <v>0</v>
      </c>
      <c r="D67" s="20">
        <v>982.8</v>
      </c>
      <c r="E67" s="21">
        <v>33.139865126226617</v>
      </c>
      <c r="F67" s="21">
        <v>6.8982684003515917</v>
      </c>
      <c r="G67" s="1">
        <f t="shared" si="0"/>
        <v>100.67691281848397</v>
      </c>
      <c r="H67" s="19">
        <v>0</v>
      </c>
      <c r="I67" s="20">
        <v>982.8</v>
      </c>
      <c r="J67" s="21">
        <v>33.148916904932776</v>
      </c>
      <c r="K67" s="21">
        <v>6.8981082073857385</v>
      </c>
      <c r="L67" s="1">
        <f t="shared" si="1"/>
        <v>100.67457487911696</v>
      </c>
    </row>
    <row r="68" spans="1:12" ht="16.5" x14ac:dyDescent="0.25">
      <c r="A68" s="11" t="s">
        <v>86</v>
      </c>
      <c r="B68" s="18">
        <v>213</v>
      </c>
      <c r="C68" s="19">
        <v>0</v>
      </c>
      <c r="D68" s="20">
        <v>23.142985800000002</v>
      </c>
      <c r="E68" s="21">
        <v>0.16619260896415938</v>
      </c>
      <c r="F68" s="21">
        <v>0.16462986210281308</v>
      </c>
      <c r="G68" s="1">
        <f t="shared" si="0"/>
        <v>2.4026937359235228</v>
      </c>
      <c r="H68" s="19">
        <v>0</v>
      </c>
      <c r="I68" s="20">
        <v>23.142985800000002</v>
      </c>
      <c r="J68" s="21">
        <v>0.16619260896415938</v>
      </c>
      <c r="K68" s="21">
        <v>0.16462986210281308</v>
      </c>
      <c r="L68" s="1">
        <f t="shared" si="1"/>
        <v>2.4026937359235228</v>
      </c>
    </row>
    <row r="69" spans="1:12" ht="16.5" x14ac:dyDescent="0.25">
      <c r="A69" s="11" t="s">
        <v>87</v>
      </c>
      <c r="B69" s="18">
        <v>213</v>
      </c>
      <c r="C69" s="19">
        <v>0</v>
      </c>
      <c r="D69" s="20">
        <v>1127.8499999999999</v>
      </c>
      <c r="E69" s="21">
        <v>79.436220360324995</v>
      </c>
      <c r="F69" s="21">
        <v>11.22554627974182</v>
      </c>
      <c r="G69" s="1">
        <f t="shared" si="0"/>
        <v>163.83145429479413</v>
      </c>
      <c r="H69" s="19">
        <v>0</v>
      </c>
      <c r="I69" s="20">
        <v>1127.8499999999999</v>
      </c>
      <c r="J69" s="21">
        <v>79.436220360324995</v>
      </c>
      <c r="K69" s="21">
        <v>11.22554627974182</v>
      </c>
      <c r="L69" s="1">
        <f t="shared" si="1"/>
        <v>163.83145429479413</v>
      </c>
    </row>
    <row r="70" spans="1:12" ht="16.5" x14ac:dyDescent="0.25">
      <c r="A70" s="11" t="s">
        <v>88</v>
      </c>
      <c r="B70" s="18">
        <v>213</v>
      </c>
      <c r="C70" s="19">
        <v>0</v>
      </c>
      <c r="D70" s="20">
        <v>52.903545899999997</v>
      </c>
      <c r="E70" s="21">
        <v>7.2703115890000017E-2</v>
      </c>
      <c r="F70" s="21">
        <v>6.921841021662864E-2</v>
      </c>
      <c r="G70" s="1">
        <f t="shared" si="0"/>
        <v>1.0102094390033303</v>
      </c>
      <c r="H70" s="19">
        <v>0</v>
      </c>
      <c r="I70" s="20">
        <v>49.2002977</v>
      </c>
      <c r="J70" s="21">
        <v>6.7613897777700022E-2</v>
      </c>
      <c r="K70" s="21">
        <v>6.4373121501464639E-2</v>
      </c>
      <c r="L70" s="1">
        <f t="shared" si="1"/>
        <v>0.93949477827309713</v>
      </c>
    </row>
    <row r="71" spans="1:12" ht="16.5" x14ac:dyDescent="0.25">
      <c r="A71" s="11" t="s">
        <v>89</v>
      </c>
      <c r="B71" s="18">
        <v>213</v>
      </c>
      <c r="C71" s="19">
        <v>0</v>
      </c>
      <c r="D71" s="20">
        <v>623.80499999999995</v>
      </c>
      <c r="E71" s="21">
        <v>82.205944584099996</v>
      </c>
      <c r="F71" s="21">
        <v>8.5278904059132135</v>
      </c>
      <c r="G71" s="1">
        <f t="shared" si="0"/>
        <v>124.46046298777694</v>
      </c>
      <c r="H71" s="19">
        <v>0</v>
      </c>
      <c r="I71" s="20">
        <v>623.80499999999995</v>
      </c>
      <c r="J71" s="21">
        <v>82.205944584099996</v>
      </c>
      <c r="K71" s="21">
        <v>8.5278904059132135</v>
      </c>
      <c r="L71" s="1">
        <f t="shared" si="1"/>
        <v>124.46046298777694</v>
      </c>
    </row>
    <row r="72" spans="1:12" ht="16.5" x14ac:dyDescent="0.25">
      <c r="A72" s="11" t="s">
        <v>90</v>
      </c>
      <c r="B72" s="18">
        <v>213</v>
      </c>
      <c r="C72" s="19">
        <v>0</v>
      </c>
      <c r="D72" s="20">
        <v>304.48701360000001</v>
      </c>
      <c r="E72" s="21">
        <v>13.487474916895644</v>
      </c>
      <c r="F72" s="21">
        <v>3.1232766073146641</v>
      </c>
      <c r="G72" s="1">
        <f t="shared" ref="G72:G73" si="2">F72*SQRT(B72)</f>
        <v>45.582721409709471</v>
      </c>
      <c r="H72" s="19">
        <v>0</v>
      </c>
      <c r="I72" s="20">
        <v>1826.92</v>
      </c>
      <c r="J72" s="21">
        <v>77.685713749345908</v>
      </c>
      <c r="K72" s="21">
        <v>19.015494329210213</v>
      </c>
      <c r="L72" s="1">
        <f t="shared" ref="L72:L73" si="3">K72*SQRT(B72)</f>
        <v>277.52200315729937</v>
      </c>
    </row>
    <row r="73" spans="1:12" ht="16.5" x14ac:dyDescent="0.25">
      <c r="A73" s="11" t="s">
        <v>91</v>
      </c>
      <c r="B73" s="18">
        <v>213</v>
      </c>
      <c r="C73" s="19">
        <v>0</v>
      </c>
      <c r="D73" s="20">
        <v>174.6730656</v>
      </c>
      <c r="E73" s="21">
        <v>1.8135436937014013</v>
      </c>
      <c r="F73" s="21">
        <v>1.3809818667158882</v>
      </c>
      <c r="G73" s="1">
        <f t="shared" si="2"/>
        <v>20.15476680962087</v>
      </c>
      <c r="H73" s="19">
        <v>0</v>
      </c>
      <c r="I73" s="20">
        <v>174.6730656</v>
      </c>
      <c r="J73" s="21">
        <v>1.8135436937014013</v>
      </c>
      <c r="K73" s="21">
        <v>1.3809818667158882</v>
      </c>
      <c r="L73" s="1">
        <f t="shared" si="3"/>
        <v>20.15476680962087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workbookViewId="0"/>
  </sheetViews>
  <sheetFormatPr defaultRowHeight="16.5" x14ac:dyDescent="0.25"/>
  <cols>
    <col min="1" max="1" width="27.125" style="5" customWidth="1"/>
    <col min="2" max="2" width="7.25" style="2" customWidth="1"/>
    <col min="3" max="12" width="8.75" style="2" customWidth="1"/>
    <col min="13" max="253" width="9" style="5"/>
    <col min="254" max="254" width="27.25" style="5" customWidth="1"/>
    <col min="255" max="509" width="9" style="5"/>
    <col min="510" max="510" width="27.25" style="5" customWidth="1"/>
    <col min="511" max="765" width="9" style="5"/>
    <col min="766" max="766" width="27.25" style="5" customWidth="1"/>
    <col min="767" max="1021" width="9" style="5"/>
    <col min="1022" max="1022" width="27.25" style="5" customWidth="1"/>
    <col min="1023" max="1277" width="9" style="5"/>
    <col min="1278" max="1278" width="27.25" style="5" customWidth="1"/>
    <col min="1279" max="1533" width="9" style="5"/>
    <col min="1534" max="1534" width="27.25" style="5" customWidth="1"/>
    <col min="1535" max="1789" width="9" style="5"/>
    <col min="1790" max="1790" width="27.25" style="5" customWidth="1"/>
    <col min="1791" max="2045" width="9" style="5"/>
    <col min="2046" max="2046" width="27.25" style="5" customWidth="1"/>
    <col min="2047" max="2301" width="9" style="5"/>
    <col min="2302" max="2302" width="27.25" style="5" customWidth="1"/>
    <col min="2303" max="2557" width="9" style="5"/>
    <col min="2558" max="2558" width="27.25" style="5" customWidth="1"/>
    <col min="2559" max="2813" width="9" style="5"/>
    <col min="2814" max="2814" width="27.25" style="5" customWidth="1"/>
    <col min="2815" max="3069" width="9" style="5"/>
    <col min="3070" max="3070" width="27.25" style="5" customWidth="1"/>
    <col min="3071" max="3325" width="9" style="5"/>
    <col min="3326" max="3326" width="27.25" style="5" customWidth="1"/>
    <col min="3327" max="3581" width="9" style="5"/>
    <col min="3582" max="3582" width="27.25" style="5" customWidth="1"/>
    <col min="3583" max="3837" width="9" style="5"/>
    <col min="3838" max="3838" width="27.25" style="5" customWidth="1"/>
    <col min="3839" max="4093" width="9" style="5"/>
    <col min="4094" max="4094" width="27.25" style="5" customWidth="1"/>
    <col min="4095" max="4349" width="9" style="5"/>
    <col min="4350" max="4350" width="27.25" style="5" customWidth="1"/>
    <col min="4351" max="4605" width="9" style="5"/>
    <col min="4606" max="4606" width="27.25" style="5" customWidth="1"/>
    <col min="4607" max="4861" width="9" style="5"/>
    <col min="4862" max="4862" width="27.25" style="5" customWidth="1"/>
    <col min="4863" max="5117" width="9" style="5"/>
    <col min="5118" max="5118" width="27.25" style="5" customWidth="1"/>
    <col min="5119" max="5373" width="9" style="5"/>
    <col min="5374" max="5374" width="27.25" style="5" customWidth="1"/>
    <col min="5375" max="5629" width="9" style="5"/>
    <col min="5630" max="5630" width="27.25" style="5" customWidth="1"/>
    <col min="5631" max="5885" width="9" style="5"/>
    <col min="5886" max="5886" width="27.25" style="5" customWidth="1"/>
    <col min="5887" max="6141" width="9" style="5"/>
    <col min="6142" max="6142" width="27.25" style="5" customWidth="1"/>
    <col min="6143" max="6397" width="9" style="5"/>
    <col min="6398" max="6398" width="27.25" style="5" customWidth="1"/>
    <col min="6399" max="6653" width="9" style="5"/>
    <col min="6654" max="6654" width="27.25" style="5" customWidth="1"/>
    <col min="6655" max="6909" width="9" style="5"/>
    <col min="6910" max="6910" width="27.25" style="5" customWidth="1"/>
    <col min="6911" max="7165" width="9" style="5"/>
    <col min="7166" max="7166" width="27.25" style="5" customWidth="1"/>
    <col min="7167" max="7421" width="9" style="5"/>
    <col min="7422" max="7422" width="27.25" style="5" customWidth="1"/>
    <col min="7423" max="7677" width="9" style="5"/>
    <col min="7678" max="7678" width="27.25" style="5" customWidth="1"/>
    <col min="7679" max="7933" width="9" style="5"/>
    <col min="7934" max="7934" width="27.25" style="5" customWidth="1"/>
    <col min="7935" max="8189" width="9" style="5"/>
    <col min="8190" max="8190" width="27.25" style="5" customWidth="1"/>
    <col min="8191" max="8445" width="9" style="5"/>
    <col min="8446" max="8446" width="27.25" style="5" customWidth="1"/>
    <col min="8447" max="8701" width="9" style="5"/>
    <col min="8702" max="8702" width="27.25" style="5" customWidth="1"/>
    <col min="8703" max="8957" width="9" style="5"/>
    <col min="8958" max="8958" width="27.25" style="5" customWidth="1"/>
    <col min="8959" max="9213" width="9" style="5"/>
    <col min="9214" max="9214" width="27.25" style="5" customWidth="1"/>
    <col min="9215" max="9469" width="9" style="5"/>
    <col min="9470" max="9470" width="27.25" style="5" customWidth="1"/>
    <col min="9471" max="9725" width="9" style="5"/>
    <col min="9726" max="9726" width="27.25" style="5" customWidth="1"/>
    <col min="9727" max="9981" width="9" style="5"/>
    <col min="9982" max="9982" width="27.25" style="5" customWidth="1"/>
    <col min="9983" max="10237" width="9" style="5"/>
    <col min="10238" max="10238" width="27.25" style="5" customWidth="1"/>
    <col min="10239" max="10493" width="9" style="5"/>
    <col min="10494" max="10494" width="27.25" style="5" customWidth="1"/>
    <col min="10495" max="10749" width="9" style="5"/>
    <col min="10750" max="10750" width="27.25" style="5" customWidth="1"/>
    <col min="10751" max="11005" width="9" style="5"/>
    <col min="11006" max="11006" width="27.25" style="5" customWidth="1"/>
    <col min="11007" max="11261" width="9" style="5"/>
    <col min="11262" max="11262" width="27.25" style="5" customWidth="1"/>
    <col min="11263" max="11517" width="9" style="5"/>
    <col min="11518" max="11518" width="27.25" style="5" customWidth="1"/>
    <col min="11519" max="11773" width="9" style="5"/>
    <col min="11774" max="11774" width="27.25" style="5" customWidth="1"/>
    <col min="11775" max="12029" width="9" style="5"/>
    <col min="12030" max="12030" width="27.25" style="5" customWidth="1"/>
    <col min="12031" max="12285" width="9" style="5"/>
    <col min="12286" max="12286" width="27.25" style="5" customWidth="1"/>
    <col min="12287" max="12541" width="9" style="5"/>
    <col min="12542" max="12542" width="27.25" style="5" customWidth="1"/>
    <col min="12543" max="12797" width="9" style="5"/>
    <col min="12798" max="12798" width="27.25" style="5" customWidth="1"/>
    <col min="12799" max="13053" width="9" style="5"/>
    <col min="13054" max="13054" width="27.25" style="5" customWidth="1"/>
    <col min="13055" max="13309" width="9" style="5"/>
    <col min="13310" max="13310" width="27.25" style="5" customWidth="1"/>
    <col min="13311" max="13565" width="9" style="5"/>
    <col min="13566" max="13566" width="27.25" style="5" customWidth="1"/>
    <col min="13567" max="13821" width="9" style="5"/>
    <col min="13822" max="13822" width="27.25" style="5" customWidth="1"/>
    <col min="13823" max="14077" width="9" style="5"/>
    <col min="14078" max="14078" width="27.25" style="5" customWidth="1"/>
    <col min="14079" max="14333" width="9" style="5"/>
    <col min="14334" max="14334" width="27.25" style="5" customWidth="1"/>
    <col min="14335" max="14589" width="9" style="5"/>
    <col min="14590" max="14590" width="27.25" style="5" customWidth="1"/>
    <col min="14591" max="14845" width="9" style="5"/>
    <col min="14846" max="14846" width="27.25" style="5" customWidth="1"/>
    <col min="14847" max="15101" width="9" style="5"/>
    <col min="15102" max="15102" width="27.25" style="5" customWidth="1"/>
    <col min="15103" max="15357" width="9" style="5"/>
    <col min="15358" max="15358" width="27.25" style="5" customWidth="1"/>
    <col min="15359" max="15613" width="9" style="5"/>
    <col min="15614" max="15614" width="27.25" style="5" customWidth="1"/>
    <col min="15615" max="15869" width="9" style="5"/>
    <col min="15870" max="15870" width="27.25" style="5" customWidth="1"/>
    <col min="15871" max="16125" width="9" style="5"/>
    <col min="16126" max="16126" width="27.25" style="5" customWidth="1"/>
    <col min="16127" max="16384" width="9" style="5"/>
  </cols>
  <sheetData>
    <row r="1" spans="1:12" x14ac:dyDescent="0.25">
      <c r="A1" s="26" t="s">
        <v>120</v>
      </c>
      <c r="B1" s="27"/>
      <c r="C1" s="27"/>
      <c r="D1" s="27"/>
      <c r="E1" s="27"/>
      <c r="F1" s="27"/>
      <c r="G1" s="27"/>
      <c r="H1" s="27"/>
      <c r="I1" s="27"/>
      <c r="J1" s="27"/>
      <c r="K1" s="34" t="s">
        <v>100</v>
      </c>
      <c r="L1" s="35"/>
    </row>
    <row r="2" spans="1:12" s="6" customFormat="1" x14ac:dyDescent="0.25">
      <c r="A2" s="3" t="s">
        <v>13</v>
      </c>
      <c r="B2" s="1" t="s">
        <v>99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6" customFormat="1" x14ac:dyDescent="0.25">
      <c r="A3" s="3" t="s">
        <v>14</v>
      </c>
      <c r="B3" s="20">
        <v>9.0785973000000002</v>
      </c>
      <c r="C3" s="1"/>
      <c r="D3" s="13"/>
      <c r="E3" s="13"/>
      <c r="F3" s="1"/>
      <c r="G3" s="1"/>
      <c r="H3" s="1"/>
      <c r="I3" s="1"/>
      <c r="J3" s="1"/>
      <c r="K3" s="1"/>
      <c r="L3" s="1"/>
    </row>
    <row r="4" spans="1:12" s="6" customFormat="1" x14ac:dyDescent="0.25">
      <c r="A4" s="3" t="s">
        <v>15</v>
      </c>
      <c r="B4" s="20">
        <v>33.998509300000002</v>
      </c>
      <c r="C4" s="1" t="s">
        <v>8</v>
      </c>
      <c r="D4" s="19">
        <v>15.9</v>
      </c>
      <c r="E4" s="1" t="s">
        <v>9</v>
      </c>
      <c r="F4" s="19">
        <v>95</v>
      </c>
      <c r="G4" s="1" t="s">
        <v>10</v>
      </c>
      <c r="H4" s="20">
        <v>10.8402063</v>
      </c>
      <c r="I4" s="1"/>
      <c r="J4" s="1"/>
      <c r="K4" s="1"/>
      <c r="L4" s="1"/>
    </row>
    <row r="5" spans="1:12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8" customHeight="1" x14ac:dyDescent="0.25">
      <c r="A7" s="11" t="s">
        <v>25</v>
      </c>
      <c r="B7" s="18">
        <v>827</v>
      </c>
      <c r="C7" s="19">
        <v>0</v>
      </c>
      <c r="D7" s="20">
        <v>741.83646239999996</v>
      </c>
      <c r="E7" s="21">
        <v>93.980097309895172</v>
      </c>
      <c r="F7" s="21">
        <v>3.6072876324162713</v>
      </c>
      <c r="G7" s="1">
        <f>F7*SQRT(B7)</f>
        <v>103.73696255475799</v>
      </c>
      <c r="H7" s="19">
        <v>0</v>
      </c>
      <c r="I7" s="20">
        <v>1273.46</v>
      </c>
      <c r="J7" s="21">
        <v>241.94396120358988</v>
      </c>
      <c r="K7" s="21">
        <v>9.7642673077393543</v>
      </c>
      <c r="L7" s="1">
        <f>K7*SQRT(B7)</f>
        <v>280.7969686074419</v>
      </c>
    </row>
    <row r="8" spans="1:12" x14ac:dyDescent="0.25">
      <c r="A8" s="11" t="s">
        <v>26</v>
      </c>
      <c r="B8" s="18">
        <v>827</v>
      </c>
      <c r="C8" s="19">
        <v>0</v>
      </c>
      <c r="D8" s="20">
        <v>959.59432870000001</v>
      </c>
      <c r="E8" s="21">
        <v>56.785893776580821</v>
      </c>
      <c r="F8" s="21">
        <v>3.2790517342516727</v>
      </c>
      <c r="G8" s="1">
        <f t="shared" ref="G8:G71" si="0">F8*SQRT(B8)</f>
        <v>94.297683365862142</v>
      </c>
      <c r="H8" s="19">
        <v>0</v>
      </c>
      <c r="I8" s="20">
        <v>959.59432870000001</v>
      </c>
      <c r="J8" s="21">
        <v>70.50292138888824</v>
      </c>
      <c r="K8" s="21">
        <v>6.3016921519834552</v>
      </c>
      <c r="L8" s="1">
        <f t="shared" ref="L8:L71" si="1">K8*SQRT(B8)</f>
        <v>181.22159068420044</v>
      </c>
    </row>
    <row r="9" spans="1:12" x14ac:dyDescent="0.25">
      <c r="A9" s="11" t="s">
        <v>27</v>
      </c>
      <c r="B9" s="18">
        <v>827</v>
      </c>
      <c r="C9" s="19">
        <v>0</v>
      </c>
      <c r="D9" s="20">
        <v>369.20085219999999</v>
      </c>
      <c r="E9" s="21">
        <v>9.6411588552420344</v>
      </c>
      <c r="F9" s="21">
        <v>1.3805301631539952</v>
      </c>
      <c r="G9" s="1">
        <f t="shared" si="0"/>
        <v>39.700744834947407</v>
      </c>
      <c r="H9" s="19">
        <v>0</v>
      </c>
      <c r="I9" s="20">
        <v>369.20085219999999</v>
      </c>
      <c r="J9" s="21">
        <v>10.022444691472721</v>
      </c>
      <c r="K9" s="21">
        <v>1.3458957859893341</v>
      </c>
      <c r="L9" s="1">
        <f t="shared" si="1"/>
        <v>38.704743003889874</v>
      </c>
    </row>
    <row r="10" spans="1:12" x14ac:dyDescent="0.25">
      <c r="A10" s="11" t="s">
        <v>28</v>
      </c>
      <c r="B10" s="18">
        <v>827</v>
      </c>
      <c r="C10" s="19">
        <v>0</v>
      </c>
      <c r="D10" s="20">
        <v>171.28218240000001</v>
      </c>
      <c r="E10" s="21">
        <v>2.2190610416954102</v>
      </c>
      <c r="F10" s="21">
        <v>0.48289894188406618</v>
      </c>
      <c r="G10" s="1">
        <f t="shared" si="0"/>
        <v>13.887018324181936</v>
      </c>
      <c r="H10" s="19">
        <v>0</v>
      </c>
      <c r="I10" s="20">
        <v>411.07723770000001</v>
      </c>
      <c r="J10" s="21">
        <v>4.6812194582829552</v>
      </c>
      <c r="K10" s="21">
        <v>1.0334948300451785</v>
      </c>
      <c r="L10" s="1">
        <f t="shared" si="1"/>
        <v>29.720838871149027</v>
      </c>
    </row>
    <row r="11" spans="1:12" x14ac:dyDescent="0.25">
      <c r="A11" s="11" t="s">
        <v>29</v>
      </c>
      <c r="B11" s="18">
        <v>827</v>
      </c>
      <c r="C11" s="19">
        <v>0</v>
      </c>
      <c r="D11" s="20">
        <v>888.81179220000001</v>
      </c>
      <c r="E11" s="21">
        <v>74.784406436809661</v>
      </c>
      <c r="F11" s="21">
        <v>6.1733413688671392</v>
      </c>
      <c r="G11" s="1">
        <f t="shared" si="0"/>
        <v>177.53052921675308</v>
      </c>
      <c r="H11" s="19">
        <v>0</v>
      </c>
      <c r="I11" s="20">
        <v>882.94427080000003</v>
      </c>
      <c r="J11" s="21">
        <v>69.593039498360227</v>
      </c>
      <c r="K11" s="21">
        <v>5.5537797522942549</v>
      </c>
      <c r="L11" s="1">
        <f t="shared" si="1"/>
        <v>159.71341930812744</v>
      </c>
    </row>
    <row r="12" spans="1:12" x14ac:dyDescent="0.25">
      <c r="A12" s="11" t="s">
        <v>30</v>
      </c>
      <c r="B12" s="18">
        <v>827</v>
      </c>
      <c r="C12" s="19">
        <v>0</v>
      </c>
      <c r="D12" s="20">
        <v>342.03834000000001</v>
      </c>
      <c r="E12" s="21">
        <v>1.1022684875127085</v>
      </c>
      <c r="F12" s="21">
        <v>0.82945036070958378</v>
      </c>
      <c r="G12" s="1">
        <f t="shared" si="0"/>
        <v>23.85300807086605</v>
      </c>
      <c r="H12" s="19">
        <v>0</v>
      </c>
      <c r="I12" s="20">
        <v>342.03834000000001</v>
      </c>
      <c r="J12" s="21">
        <v>1.1390155625945368</v>
      </c>
      <c r="K12" s="21">
        <v>0.84655315724147684</v>
      </c>
      <c r="L12" s="1">
        <f t="shared" si="1"/>
        <v>24.344843583916678</v>
      </c>
    </row>
    <row r="13" spans="1:12" x14ac:dyDescent="0.25">
      <c r="A13" s="11" t="s">
        <v>31</v>
      </c>
      <c r="B13" s="18">
        <v>827</v>
      </c>
      <c r="C13" s="19">
        <v>0</v>
      </c>
      <c r="D13" s="20">
        <v>139.9735446</v>
      </c>
      <c r="E13" s="21">
        <v>12.734989086533375</v>
      </c>
      <c r="F13" s="21">
        <v>0.97624756230156751</v>
      </c>
      <c r="G13" s="1">
        <f t="shared" si="0"/>
        <v>28.074544404105577</v>
      </c>
      <c r="H13" s="19">
        <v>0</v>
      </c>
      <c r="I13" s="20">
        <v>139.9735446</v>
      </c>
      <c r="J13" s="21">
        <v>12.734989086533375</v>
      </c>
      <c r="K13" s="21">
        <v>0.97624756230156751</v>
      </c>
      <c r="L13" s="1">
        <f t="shared" si="1"/>
        <v>28.074544404105577</v>
      </c>
    </row>
    <row r="14" spans="1:12" x14ac:dyDescent="0.25">
      <c r="A14" s="11" t="s">
        <v>32</v>
      </c>
      <c r="B14" s="18">
        <v>827</v>
      </c>
      <c r="C14" s="19">
        <v>0</v>
      </c>
      <c r="D14" s="20">
        <v>39.777555</v>
      </c>
      <c r="E14" s="21">
        <v>0.60674483298740023</v>
      </c>
      <c r="F14" s="21">
        <v>0.15842067017259431</v>
      </c>
      <c r="G14" s="1">
        <f t="shared" si="0"/>
        <v>4.5557994826672683</v>
      </c>
      <c r="H14" s="19">
        <v>0</v>
      </c>
      <c r="I14" s="20">
        <v>39.777555</v>
      </c>
      <c r="J14" s="21">
        <v>0.60674483298740023</v>
      </c>
      <c r="K14" s="21">
        <v>0.15842067017259431</v>
      </c>
      <c r="L14" s="1">
        <f t="shared" si="1"/>
        <v>4.5557994826672683</v>
      </c>
    </row>
    <row r="15" spans="1:12" x14ac:dyDescent="0.25">
      <c r="A15" s="10" t="s">
        <v>33</v>
      </c>
      <c r="B15" s="18">
        <v>827</v>
      </c>
      <c r="C15" s="19">
        <v>0</v>
      </c>
      <c r="D15" s="20">
        <v>122.52010490000001</v>
      </c>
      <c r="E15" s="21">
        <v>2.131388005237596</v>
      </c>
      <c r="F15" s="21">
        <v>0.28516513382827186</v>
      </c>
      <c r="G15" s="1">
        <f t="shared" si="0"/>
        <v>8.2006670452422323</v>
      </c>
      <c r="H15" s="19">
        <v>0</v>
      </c>
      <c r="I15" s="20">
        <v>122.52010490000001</v>
      </c>
      <c r="J15" s="21">
        <v>2.131388005237596</v>
      </c>
      <c r="K15" s="21">
        <v>0.28516513382827186</v>
      </c>
      <c r="L15" s="1">
        <f t="shared" si="1"/>
        <v>8.2006670452422323</v>
      </c>
    </row>
    <row r="16" spans="1:12" x14ac:dyDescent="0.25">
      <c r="A16" s="11" t="s">
        <v>34</v>
      </c>
      <c r="B16" s="18">
        <v>827</v>
      </c>
      <c r="C16" s="19">
        <v>0</v>
      </c>
      <c r="D16" s="20">
        <v>641.55773299999998</v>
      </c>
      <c r="E16" s="21">
        <v>43.420311314868663</v>
      </c>
      <c r="F16" s="21">
        <v>5.5485127195541359</v>
      </c>
      <c r="G16" s="1">
        <f t="shared" si="0"/>
        <v>159.5619520469015</v>
      </c>
      <c r="H16" s="19">
        <v>0</v>
      </c>
      <c r="I16" s="20">
        <v>641.55773299999998</v>
      </c>
      <c r="J16" s="21">
        <v>35.422322451502062</v>
      </c>
      <c r="K16" s="21">
        <v>4.9521485078532983</v>
      </c>
      <c r="L16" s="1">
        <f t="shared" si="1"/>
        <v>142.41194400699132</v>
      </c>
    </row>
    <row r="17" spans="1:12" x14ac:dyDescent="0.25">
      <c r="A17" s="11" t="s">
        <v>35</v>
      </c>
      <c r="B17" s="18">
        <v>827</v>
      </c>
      <c r="C17" s="19">
        <v>0</v>
      </c>
      <c r="D17" s="20">
        <v>194.2551943</v>
      </c>
      <c r="E17" s="21">
        <v>1.8683957105958757</v>
      </c>
      <c r="F17" s="21">
        <v>0.43799770058730841</v>
      </c>
      <c r="G17" s="1">
        <f t="shared" si="0"/>
        <v>12.595766042216304</v>
      </c>
      <c r="H17" s="19">
        <v>0</v>
      </c>
      <c r="I17" s="20">
        <v>145.69139569999999</v>
      </c>
      <c r="J17" s="21">
        <v>1.4402718273409061</v>
      </c>
      <c r="K17" s="21">
        <v>0.33843439147027382</v>
      </c>
      <c r="L17" s="1">
        <f t="shared" si="1"/>
        <v>9.7325634584003478</v>
      </c>
    </row>
    <row r="18" spans="1:12" x14ac:dyDescent="0.25">
      <c r="A18" s="11" t="s">
        <v>36</v>
      </c>
      <c r="B18" s="18">
        <v>827</v>
      </c>
      <c r="C18" s="19">
        <v>0</v>
      </c>
      <c r="D18" s="20">
        <v>237.39837969999999</v>
      </c>
      <c r="E18" s="21">
        <v>0.31245998938847541</v>
      </c>
      <c r="F18" s="21">
        <v>0.1538435643518882</v>
      </c>
      <c r="G18" s="1">
        <f t="shared" si="0"/>
        <v>4.4241728691239199</v>
      </c>
      <c r="H18" s="19">
        <v>0</v>
      </c>
      <c r="I18" s="20">
        <v>178.04878479999999</v>
      </c>
      <c r="J18" s="21">
        <v>0.23434499204135659</v>
      </c>
      <c r="K18" s="21">
        <v>0.1153826732639162</v>
      </c>
      <c r="L18" s="1">
        <f t="shared" si="1"/>
        <v>3.3181296518429417</v>
      </c>
    </row>
    <row r="19" spans="1:12" x14ac:dyDescent="0.25">
      <c r="A19" s="11" t="s">
        <v>37</v>
      </c>
      <c r="B19" s="18">
        <v>827</v>
      </c>
      <c r="C19" s="19">
        <v>0</v>
      </c>
      <c r="D19" s="20">
        <v>104.23063430000001</v>
      </c>
      <c r="E19" s="21">
        <v>0.32535963769037846</v>
      </c>
      <c r="F19" s="21">
        <v>0.19273744016033201</v>
      </c>
      <c r="G19" s="1">
        <f t="shared" si="0"/>
        <v>5.5426676911316006</v>
      </c>
      <c r="H19" s="19">
        <v>0</v>
      </c>
      <c r="I19" s="20">
        <v>72.168598900000006</v>
      </c>
      <c r="J19" s="21">
        <v>0.23610954716941482</v>
      </c>
      <c r="K19" s="21">
        <v>0.14183461184118873</v>
      </c>
      <c r="L19" s="1">
        <f t="shared" si="1"/>
        <v>4.0788241240642309</v>
      </c>
    </row>
    <row r="20" spans="1:12" x14ac:dyDescent="0.25">
      <c r="A20" s="11" t="s">
        <v>38</v>
      </c>
      <c r="B20" s="18">
        <v>827</v>
      </c>
      <c r="C20" s="19">
        <v>0</v>
      </c>
      <c r="D20" s="20">
        <v>845.63038800000004</v>
      </c>
      <c r="E20" s="21">
        <v>82.952329651307664</v>
      </c>
      <c r="F20" s="21">
        <v>3.7403256258280857</v>
      </c>
      <c r="G20" s="1">
        <f t="shared" si="0"/>
        <v>107.5628169770396</v>
      </c>
      <c r="H20" s="19">
        <v>0</v>
      </c>
      <c r="I20" s="20">
        <v>634.22279100000003</v>
      </c>
      <c r="J20" s="21">
        <v>68.015764324299582</v>
      </c>
      <c r="K20" s="21">
        <v>3.1769773438618079</v>
      </c>
      <c r="L20" s="1">
        <f t="shared" si="1"/>
        <v>91.362268091926694</v>
      </c>
    </row>
    <row r="21" spans="1:12" x14ac:dyDescent="0.25">
      <c r="A21" s="11" t="s">
        <v>39</v>
      </c>
      <c r="B21" s="18">
        <v>827</v>
      </c>
      <c r="C21" s="19">
        <v>0</v>
      </c>
      <c r="D21" s="20">
        <v>322.2621345</v>
      </c>
      <c r="E21" s="21">
        <v>8.4300067793343452</v>
      </c>
      <c r="F21" s="21">
        <v>2.5245981855149764</v>
      </c>
      <c r="G21" s="1">
        <f t="shared" si="0"/>
        <v>72.601404191645344</v>
      </c>
      <c r="H21" s="19">
        <v>0</v>
      </c>
      <c r="I21" s="20">
        <v>241.6966008</v>
      </c>
      <c r="J21" s="21">
        <v>5.9880838661709967</v>
      </c>
      <c r="K21" s="21">
        <v>1.6845798254658797</v>
      </c>
      <c r="L21" s="1">
        <f t="shared" si="1"/>
        <v>48.444485741714949</v>
      </c>
    </row>
    <row r="22" spans="1:12" x14ac:dyDescent="0.25">
      <c r="A22" s="11" t="s">
        <v>40</v>
      </c>
      <c r="B22" s="18">
        <v>827</v>
      </c>
      <c r="C22" s="19">
        <v>0</v>
      </c>
      <c r="D22" s="20">
        <v>214.2112558</v>
      </c>
      <c r="E22" s="21">
        <v>1.2915690025637774</v>
      </c>
      <c r="F22" s="21">
        <v>0.48158932340525051</v>
      </c>
      <c r="G22" s="1">
        <f t="shared" si="0"/>
        <v>13.849356829745764</v>
      </c>
      <c r="H22" s="19">
        <v>0</v>
      </c>
      <c r="I22" s="20">
        <v>160.65844190000001</v>
      </c>
      <c r="J22" s="21">
        <v>0.96867675192283309</v>
      </c>
      <c r="K22" s="21">
        <v>0.36119199255393791</v>
      </c>
      <c r="L22" s="1">
        <f t="shared" si="1"/>
        <v>10.387017622309322</v>
      </c>
    </row>
    <row r="23" spans="1:12" x14ac:dyDescent="0.25">
      <c r="A23" s="11" t="s">
        <v>41</v>
      </c>
      <c r="B23" s="18">
        <v>827</v>
      </c>
      <c r="C23" s="19">
        <v>0</v>
      </c>
      <c r="D23" s="20">
        <v>14.158527899999999</v>
      </c>
      <c r="E23" s="21">
        <v>1.775894801910391E-3</v>
      </c>
      <c r="F23" s="21">
        <v>1.776736309845584E-3</v>
      </c>
      <c r="G23" s="1">
        <f t="shared" si="0"/>
        <v>5.1094685765512862E-2</v>
      </c>
      <c r="H23" s="19">
        <v>0</v>
      </c>
      <c r="I23" s="20">
        <v>9.0614579000000006</v>
      </c>
      <c r="J23" s="21">
        <v>1.1365726732226503E-3</v>
      </c>
      <c r="K23" s="21">
        <v>1.137111238301174E-3</v>
      </c>
      <c r="L23" s="1">
        <f t="shared" si="1"/>
        <v>3.270059888992824E-2</v>
      </c>
    </row>
    <row r="24" spans="1:12" x14ac:dyDescent="0.25">
      <c r="A24" s="11" t="s">
        <v>42</v>
      </c>
      <c r="B24" s="18">
        <v>827</v>
      </c>
      <c r="C24" s="19">
        <v>0</v>
      </c>
      <c r="D24" s="20">
        <v>580.20345959999997</v>
      </c>
      <c r="E24" s="21">
        <v>28.060343455641309</v>
      </c>
      <c r="F24" s="21">
        <v>1.4528593228169799</v>
      </c>
      <c r="G24" s="1">
        <f t="shared" si="0"/>
        <v>41.780758433017567</v>
      </c>
      <c r="H24" s="19">
        <v>0</v>
      </c>
      <c r="I24" s="20">
        <v>475.96750859999997</v>
      </c>
      <c r="J24" s="21">
        <v>25.133679300404978</v>
      </c>
      <c r="K24" s="21">
        <v>1.238572788710681</v>
      </c>
      <c r="L24" s="1">
        <f t="shared" si="1"/>
        <v>35.618390352132359</v>
      </c>
    </row>
    <row r="25" spans="1:12" x14ac:dyDescent="0.25">
      <c r="A25" s="11" t="s">
        <v>43</v>
      </c>
      <c r="B25" s="18">
        <v>827</v>
      </c>
      <c r="C25" s="19">
        <v>0</v>
      </c>
      <c r="D25" s="20">
        <v>230.1780029</v>
      </c>
      <c r="E25" s="21">
        <v>10.763738929603441</v>
      </c>
      <c r="F25" s="21">
        <v>0.67545124896880426</v>
      </c>
      <c r="G25" s="1">
        <f t="shared" si="0"/>
        <v>19.424362030955329</v>
      </c>
      <c r="H25" s="19">
        <v>0</v>
      </c>
      <c r="I25" s="20">
        <v>214.65899999999999</v>
      </c>
      <c r="J25" s="21">
        <v>9.2423608562017332</v>
      </c>
      <c r="K25" s="21">
        <v>0.59393086660807581</v>
      </c>
      <c r="L25" s="1">
        <f t="shared" si="1"/>
        <v>17.080030856360334</v>
      </c>
    </row>
    <row r="26" spans="1:12" x14ac:dyDescent="0.25">
      <c r="A26" s="11" t="s">
        <v>44</v>
      </c>
      <c r="B26" s="18">
        <v>827</v>
      </c>
      <c r="C26" s="19">
        <v>0</v>
      </c>
      <c r="D26" s="20">
        <v>508.54740090000001</v>
      </c>
      <c r="E26" s="21">
        <v>46.48087673059436</v>
      </c>
      <c r="F26" s="21">
        <v>2.7696479443580087</v>
      </c>
      <c r="G26" s="1">
        <f t="shared" si="0"/>
        <v>79.648449020761049</v>
      </c>
      <c r="H26" s="19">
        <v>0</v>
      </c>
      <c r="I26" s="20">
        <v>457.6926608</v>
      </c>
      <c r="J26" s="21">
        <v>42.144024781401832</v>
      </c>
      <c r="K26" s="21">
        <v>2.4831486229365241</v>
      </c>
      <c r="L26" s="1">
        <f t="shared" si="1"/>
        <v>71.409413932129539</v>
      </c>
    </row>
    <row r="27" spans="1:12" x14ac:dyDescent="0.25">
      <c r="A27" s="11" t="s">
        <v>45</v>
      </c>
      <c r="B27" s="18">
        <v>827</v>
      </c>
      <c r="C27" s="19">
        <v>0</v>
      </c>
      <c r="D27" s="20">
        <v>1594.13</v>
      </c>
      <c r="E27" s="21">
        <v>111.83410464245034</v>
      </c>
      <c r="F27" s="21">
        <v>10.476831018019691</v>
      </c>
      <c r="G27" s="1">
        <f t="shared" si="0"/>
        <v>301.28859624117104</v>
      </c>
      <c r="H27" s="19">
        <v>0</v>
      </c>
      <c r="I27" s="20">
        <v>1594.13</v>
      </c>
      <c r="J27" s="21">
        <v>111.83410464245034</v>
      </c>
      <c r="K27" s="21">
        <v>10.476831018019691</v>
      </c>
      <c r="L27" s="1">
        <f t="shared" si="1"/>
        <v>301.28859624117104</v>
      </c>
    </row>
    <row r="28" spans="1:12" x14ac:dyDescent="0.25">
      <c r="A28" s="11" t="s">
        <v>46</v>
      </c>
      <c r="B28" s="18">
        <v>827</v>
      </c>
      <c r="C28" s="19">
        <v>0</v>
      </c>
      <c r="D28" s="20">
        <v>466.33107460000002</v>
      </c>
      <c r="E28" s="21">
        <v>4.5245703483929027</v>
      </c>
      <c r="F28" s="21">
        <v>1.0094552899331823</v>
      </c>
      <c r="G28" s="1">
        <f t="shared" si="0"/>
        <v>29.029519207581934</v>
      </c>
      <c r="H28" s="19">
        <v>0</v>
      </c>
      <c r="I28" s="20">
        <v>466.33107460000002</v>
      </c>
      <c r="J28" s="21">
        <v>4.5245703483929027</v>
      </c>
      <c r="K28" s="21">
        <v>1.0094552899331823</v>
      </c>
      <c r="L28" s="1">
        <f t="shared" si="1"/>
        <v>29.029519207581934</v>
      </c>
    </row>
    <row r="29" spans="1:12" x14ac:dyDescent="0.25">
      <c r="A29" s="11" t="s">
        <v>47</v>
      </c>
      <c r="B29" s="18">
        <v>827</v>
      </c>
      <c r="C29" s="19">
        <v>0</v>
      </c>
      <c r="D29" s="20">
        <v>481.17695220000002</v>
      </c>
      <c r="E29" s="21">
        <v>21.754308799244722</v>
      </c>
      <c r="F29" s="21">
        <v>2.2755990698656454</v>
      </c>
      <c r="G29" s="1">
        <f t="shared" si="0"/>
        <v>65.440785308869835</v>
      </c>
      <c r="H29" s="19">
        <v>0</v>
      </c>
      <c r="I29" s="20">
        <v>481.17695220000002</v>
      </c>
      <c r="J29" s="21">
        <v>21.754308799244722</v>
      </c>
      <c r="K29" s="21">
        <v>2.2755990698656454</v>
      </c>
      <c r="L29" s="1">
        <f t="shared" si="1"/>
        <v>65.440785308869835</v>
      </c>
    </row>
    <row r="30" spans="1:12" x14ac:dyDescent="0.25">
      <c r="A30" s="11" t="s">
        <v>48</v>
      </c>
      <c r="B30" s="18">
        <v>827</v>
      </c>
      <c r="C30" s="19">
        <v>0</v>
      </c>
      <c r="D30" s="20">
        <v>804.49139490000005</v>
      </c>
      <c r="E30" s="21">
        <v>25.145473084627852</v>
      </c>
      <c r="F30" s="21">
        <v>2.8440882966222873</v>
      </c>
      <c r="G30" s="1">
        <f t="shared" si="0"/>
        <v>81.789175467415347</v>
      </c>
      <c r="H30" s="19">
        <v>0</v>
      </c>
      <c r="I30" s="20">
        <v>804.49139490000005</v>
      </c>
      <c r="J30" s="21">
        <v>25.145473084627852</v>
      </c>
      <c r="K30" s="21">
        <v>2.8440882966222873</v>
      </c>
      <c r="L30" s="1">
        <f t="shared" si="1"/>
        <v>81.789175467415347</v>
      </c>
    </row>
    <row r="31" spans="1:12" x14ac:dyDescent="0.25">
      <c r="A31" s="11" t="s">
        <v>49</v>
      </c>
      <c r="B31" s="18">
        <v>827</v>
      </c>
      <c r="C31" s="19">
        <v>0</v>
      </c>
      <c r="D31" s="20">
        <v>498.29476069999998</v>
      </c>
      <c r="E31" s="21">
        <v>30.081084731732538</v>
      </c>
      <c r="F31" s="21">
        <v>3.5631873856977196</v>
      </c>
      <c r="G31" s="1">
        <f t="shared" si="0"/>
        <v>102.46874496063352</v>
      </c>
      <c r="H31" s="19">
        <v>0</v>
      </c>
      <c r="I31" s="20">
        <v>498.29476069999998</v>
      </c>
      <c r="J31" s="21">
        <v>30.081084731732538</v>
      </c>
      <c r="K31" s="21">
        <v>3.5631873856977196</v>
      </c>
      <c r="L31" s="1">
        <f t="shared" si="1"/>
        <v>102.46874496063352</v>
      </c>
    </row>
    <row r="32" spans="1:12" x14ac:dyDescent="0.25">
      <c r="A32" s="11" t="s">
        <v>50</v>
      </c>
      <c r="B32" s="18">
        <v>827</v>
      </c>
      <c r="C32" s="19">
        <v>0</v>
      </c>
      <c r="D32" s="20">
        <v>222.98064740000001</v>
      </c>
      <c r="E32" s="21">
        <v>3.2772707956977776</v>
      </c>
      <c r="F32" s="21">
        <v>1.4939193277930038</v>
      </c>
      <c r="G32" s="1">
        <f t="shared" si="0"/>
        <v>42.96154594783043</v>
      </c>
      <c r="H32" s="19">
        <v>0</v>
      </c>
      <c r="I32" s="20">
        <v>222.98064740000001</v>
      </c>
      <c r="J32" s="21">
        <v>3.2772707956977776</v>
      </c>
      <c r="K32" s="21">
        <v>1.4939193277930038</v>
      </c>
      <c r="L32" s="1">
        <f t="shared" si="1"/>
        <v>42.96154594783043</v>
      </c>
    </row>
    <row r="33" spans="1:12" x14ac:dyDescent="0.25">
      <c r="A33" s="11" t="s">
        <v>51</v>
      </c>
      <c r="B33" s="18">
        <v>827</v>
      </c>
      <c r="C33" s="19">
        <v>0</v>
      </c>
      <c r="D33" s="20">
        <v>1369.04</v>
      </c>
      <c r="E33" s="21">
        <v>17.824210025861454</v>
      </c>
      <c r="F33" s="21">
        <v>6.7056296329694653</v>
      </c>
      <c r="G33" s="1">
        <f t="shared" si="0"/>
        <v>192.83786629331811</v>
      </c>
      <c r="H33" s="19">
        <v>0</v>
      </c>
      <c r="I33" s="20">
        <v>1369.04</v>
      </c>
      <c r="J33" s="21">
        <v>17.824210025861454</v>
      </c>
      <c r="K33" s="21">
        <v>6.7056296329694653</v>
      </c>
      <c r="L33" s="1">
        <f t="shared" si="1"/>
        <v>192.83786629331811</v>
      </c>
    </row>
    <row r="34" spans="1:12" x14ac:dyDescent="0.25">
      <c r="A34" s="11" t="s">
        <v>52</v>
      </c>
      <c r="B34" s="18">
        <v>827</v>
      </c>
      <c r="C34" s="19">
        <v>0</v>
      </c>
      <c r="D34" s="20">
        <v>626.47321799999997</v>
      </c>
      <c r="E34" s="21">
        <v>8.8567408706866519</v>
      </c>
      <c r="F34" s="21">
        <v>3.3509171486394482</v>
      </c>
      <c r="G34" s="1">
        <f t="shared" si="0"/>
        <v>96.364360759240157</v>
      </c>
      <c r="H34" s="19">
        <v>0</v>
      </c>
      <c r="I34" s="20">
        <v>626.47321799999997</v>
      </c>
      <c r="J34" s="21">
        <v>8.8567408706866519</v>
      </c>
      <c r="K34" s="21">
        <v>3.3509171486394482</v>
      </c>
      <c r="L34" s="1">
        <f t="shared" si="1"/>
        <v>96.364360759240157</v>
      </c>
    </row>
    <row r="35" spans="1:12" x14ac:dyDescent="0.25">
      <c r="A35" s="10" t="s">
        <v>53</v>
      </c>
      <c r="B35" s="18">
        <v>827</v>
      </c>
      <c r="C35" s="19">
        <v>0</v>
      </c>
      <c r="D35" s="20">
        <v>0</v>
      </c>
      <c r="E35" s="21">
        <v>0</v>
      </c>
      <c r="F35" s="21">
        <v>0</v>
      </c>
      <c r="G35" s="1">
        <f t="shared" si="0"/>
        <v>0</v>
      </c>
      <c r="H35" s="19">
        <v>0</v>
      </c>
      <c r="I35" s="20">
        <v>0</v>
      </c>
      <c r="J35" s="21">
        <v>0</v>
      </c>
      <c r="K35" s="21">
        <v>0</v>
      </c>
      <c r="L35" s="1">
        <f t="shared" si="1"/>
        <v>0</v>
      </c>
    </row>
    <row r="36" spans="1:12" x14ac:dyDescent="0.25">
      <c r="A36" s="11" t="s">
        <v>54</v>
      </c>
      <c r="B36" s="18">
        <v>827</v>
      </c>
      <c r="C36" s="19">
        <v>0</v>
      </c>
      <c r="D36" s="20">
        <v>456.8465276</v>
      </c>
      <c r="E36" s="21">
        <v>46.175399509864164</v>
      </c>
      <c r="F36" s="21">
        <v>4.2573618194179037</v>
      </c>
      <c r="G36" s="1">
        <f t="shared" si="0"/>
        <v>122.4315409933595</v>
      </c>
      <c r="H36" s="19">
        <v>0</v>
      </c>
      <c r="I36" s="20">
        <v>456.8465276</v>
      </c>
      <c r="J36" s="21">
        <v>44.706373468687858</v>
      </c>
      <c r="K36" s="21">
        <v>4.1798197914165964</v>
      </c>
      <c r="L36" s="1">
        <f t="shared" si="1"/>
        <v>120.20161777268095</v>
      </c>
    </row>
    <row r="37" spans="1:12" x14ac:dyDescent="0.25">
      <c r="A37" s="11" t="s">
        <v>55</v>
      </c>
      <c r="B37" s="18">
        <v>827</v>
      </c>
      <c r="C37" s="19">
        <v>0</v>
      </c>
      <c r="D37" s="20">
        <v>760.88847269999997</v>
      </c>
      <c r="E37" s="21">
        <v>66.800341631747798</v>
      </c>
      <c r="F37" s="21">
        <v>8.2107711795369571</v>
      </c>
      <c r="G37" s="1">
        <f t="shared" si="0"/>
        <v>236.12213640606649</v>
      </c>
      <c r="H37" s="19">
        <v>0</v>
      </c>
      <c r="I37" s="20">
        <v>661.50104969999995</v>
      </c>
      <c r="J37" s="21">
        <v>56.695712838432193</v>
      </c>
      <c r="K37" s="21">
        <v>6.6629608143873593</v>
      </c>
      <c r="L37" s="1">
        <f t="shared" si="1"/>
        <v>191.61081314797667</v>
      </c>
    </row>
    <row r="38" spans="1:12" x14ac:dyDescent="0.25">
      <c r="A38" s="11" t="s">
        <v>56</v>
      </c>
      <c r="B38" s="18">
        <v>827</v>
      </c>
      <c r="C38" s="19">
        <v>0</v>
      </c>
      <c r="D38" s="20">
        <v>325.82195419999999</v>
      </c>
      <c r="E38" s="21">
        <v>10.472467678100289</v>
      </c>
      <c r="F38" s="21">
        <v>2.6209344336963261</v>
      </c>
      <c r="G38" s="1">
        <f t="shared" si="0"/>
        <v>75.371804223084069</v>
      </c>
      <c r="H38" s="19">
        <v>0</v>
      </c>
      <c r="I38" s="20">
        <v>260.65756329999999</v>
      </c>
      <c r="J38" s="21">
        <v>9.0100248430875176</v>
      </c>
      <c r="K38" s="21">
        <v>2.1053470878636018</v>
      </c>
      <c r="L38" s="1">
        <f t="shared" si="1"/>
        <v>60.544745602163893</v>
      </c>
    </row>
    <row r="39" spans="1:12" x14ac:dyDescent="0.25">
      <c r="A39" s="11" t="s">
        <v>57</v>
      </c>
      <c r="B39" s="18">
        <v>827</v>
      </c>
      <c r="C39" s="19">
        <v>0</v>
      </c>
      <c r="D39" s="20">
        <v>121.3061139</v>
      </c>
      <c r="E39" s="21">
        <v>2.6864117927876321</v>
      </c>
      <c r="F39" s="21">
        <v>0.48389219897020358</v>
      </c>
      <c r="G39" s="1">
        <f t="shared" si="0"/>
        <v>13.915582021799491</v>
      </c>
      <c r="H39" s="19">
        <v>0</v>
      </c>
      <c r="I39" s="20">
        <v>121.3061139</v>
      </c>
      <c r="J39" s="21">
        <v>2.6727917049284184</v>
      </c>
      <c r="K39" s="21">
        <v>0.48426292723433673</v>
      </c>
      <c r="L39" s="1">
        <f t="shared" si="1"/>
        <v>13.926243279778692</v>
      </c>
    </row>
    <row r="40" spans="1:12" x14ac:dyDescent="0.25">
      <c r="A40" s="11" t="s">
        <v>58</v>
      </c>
      <c r="B40" s="18">
        <v>827</v>
      </c>
      <c r="C40" s="19">
        <v>0</v>
      </c>
      <c r="D40" s="20">
        <v>169.0860346</v>
      </c>
      <c r="E40" s="21">
        <v>4.8544995679320593</v>
      </c>
      <c r="F40" s="21">
        <v>0.61995089926535007</v>
      </c>
      <c r="G40" s="1">
        <f t="shared" si="0"/>
        <v>17.828304747575714</v>
      </c>
      <c r="H40" s="19">
        <v>0</v>
      </c>
      <c r="I40" s="20">
        <v>135.2688277</v>
      </c>
      <c r="J40" s="21">
        <v>3.8835996543456464</v>
      </c>
      <c r="K40" s="21">
        <v>0.49596071941227987</v>
      </c>
      <c r="L40" s="1">
        <f t="shared" si="1"/>
        <v>14.262643798060566</v>
      </c>
    </row>
    <row r="41" spans="1:12" x14ac:dyDescent="0.25">
      <c r="A41" s="11" t="s">
        <v>59</v>
      </c>
      <c r="B41" s="18">
        <v>827</v>
      </c>
      <c r="C41" s="19">
        <v>0</v>
      </c>
      <c r="D41" s="20">
        <v>626.09133599999996</v>
      </c>
      <c r="E41" s="21">
        <v>24.248566494304868</v>
      </c>
      <c r="F41" s="21">
        <v>5.7063825533108057</v>
      </c>
      <c r="G41" s="1">
        <f t="shared" si="0"/>
        <v>164.10191079201871</v>
      </c>
      <c r="H41" s="19">
        <v>0</v>
      </c>
      <c r="I41" s="20">
        <v>500.8730688</v>
      </c>
      <c r="J41" s="21">
        <v>19.849770068828168</v>
      </c>
      <c r="K41" s="21">
        <v>4.5506347796770035</v>
      </c>
      <c r="L41" s="1">
        <f t="shared" si="1"/>
        <v>130.86536973031076</v>
      </c>
    </row>
    <row r="42" spans="1:12" x14ac:dyDescent="0.25">
      <c r="A42" s="11" t="s">
        <v>60</v>
      </c>
      <c r="B42" s="18">
        <v>827</v>
      </c>
      <c r="C42" s="19">
        <v>0</v>
      </c>
      <c r="D42" s="20">
        <v>725.9617326</v>
      </c>
      <c r="E42" s="21">
        <v>55.848390321657348</v>
      </c>
      <c r="F42" s="21">
        <v>5.6385833500926381</v>
      </c>
      <c r="G42" s="1">
        <f t="shared" si="0"/>
        <v>162.1521679042373</v>
      </c>
      <c r="H42" s="19">
        <v>0</v>
      </c>
      <c r="I42" s="20">
        <v>725.9617326</v>
      </c>
      <c r="J42" s="21">
        <v>55.195251113887153</v>
      </c>
      <c r="K42" s="21">
        <v>5.7755131165071489</v>
      </c>
      <c r="L42" s="1">
        <f t="shared" si="1"/>
        <v>166.08994040774547</v>
      </c>
    </row>
    <row r="43" spans="1:12" x14ac:dyDescent="0.25">
      <c r="A43" s="11" t="s">
        <v>61</v>
      </c>
      <c r="B43" s="18">
        <v>827</v>
      </c>
      <c r="C43" s="19">
        <v>0</v>
      </c>
      <c r="D43" s="20">
        <v>307.98318949999998</v>
      </c>
      <c r="E43" s="21">
        <v>7.1858212148309457</v>
      </c>
      <c r="F43" s="21">
        <v>1.0003230870002544</v>
      </c>
      <c r="G43" s="1">
        <f t="shared" si="0"/>
        <v>28.766898898299576</v>
      </c>
      <c r="H43" s="19">
        <v>0</v>
      </c>
      <c r="I43" s="20">
        <v>349.67977760000002</v>
      </c>
      <c r="J43" s="21">
        <v>10.44876672458258</v>
      </c>
      <c r="K43" s="21">
        <v>1.3737899977760566</v>
      </c>
      <c r="L43" s="1">
        <f t="shared" si="1"/>
        <v>39.50691380324902</v>
      </c>
    </row>
    <row r="44" spans="1:12" x14ac:dyDescent="0.25">
      <c r="A44" s="11" t="s">
        <v>62</v>
      </c>
      <c r="B44" s="18">
        <v>827</v>
      </c>
      <c r="C44" s="19">
        <v>0</v>
      </c>
      <c r="D44" s="20">
        <v>63.511990500000003</v>
      </c>
      <c r="E44" s="21">
        <v>2.8928230552896879</v>
      </c>
      <c r="F44" s="21">
        <v>0.40720993317223303</v>
      </c>
      <c r="G44" s="1">
        <f t="shared" si="0"/>
        <v>11.710383505270407</v>
      </c>
      <c r="H44" s="19">
        <v>0</v>
      </c>
      <c r="I44" s="20">
        <v>63.511990500000003</v>
      </c>
      <c r="J44" s="21">
        <v>3.124979650315538</v>
      </c>
      <c r="K44" s="21">
        <v>0.35736824097567121</v>
      </c>
      <c r="L44" s="1">
        <f t="shared" si="1"/>
        <v>10.277055674520964</v>
      </c>
    </row>
    <row r="45" spans="1:12" x14ac:dyDescent="0.25">
      <c r="A45" s="11" t="s">
        <v>63</v>
      </c>
      <c r="B45" s="18">
        <v>827</v>
      </c>
      <c r="C45" s="19">
        <v>0</v>
      </c>
      <c r="D45" s="20">
        <v>158.0339214</v>
      </c>
      <c r="E45" s="21">
        <v>2.4906559720965555</v>
      </c>
      <c r="F45" s="21">
        <v>0.61997440663269221</v>
      </c>
      <c r="G45" s="1">
        <f t="shared" si="0"/>
        <v>17.828980763223544</v>
      </c>
      <c r="H45" s="19">
        <v>0</v>
      </c>
      <c r="I45" s="20">
        <v>146.97154689999999</v>
      </c>
      <c r="J45" s="21">
        <v>2.3260910179109677</v>
      </c>
      <c r="K45" s="21">
        <v>0.57801509450732469</v>
      </c>
      <c r="L45" s="1">
        <f t="shared" si="1"/>
        <v>16.622331326217861</v>
      </c>
    </row>
    <row r="46" spans="1:12" x14ac:dyDescent="0.25">
      <c r="A46" s="11" t="s">
        <v>64</v>
      </c>
      <c r="B46" s="18">
        <v>827</v>
      </c>
      <c r="C46" s="19">
        <v>0</v>
      </c>
      <c r="D46" s="20">
        <v>149.7680264</v>
      </c>
      <c r="E46" s="21">
        <v>5.5395459991508353</v>
      </c>
      <c r="F46" s="21">
        <v>1.068735633156366</v>
      </c>
      <c r="G46" s="1">
        <f t="shared" si="0"/>
        <v>30.73428006166926</v>
      </c>
      <c r="H46" s="19">
        <v>0</v>
      </c>
      <c r="I46" s="20">
        <v>149.7680264</v>
      </c>
      <c r="J46" s="21">
        <v>5.5395459991508353</v>
      </c>
      <c r="K46" s="21">
        <v>1.068735633156366</v>
      </c>
      <c r="L46" s="1">
        <f t="shared" si="1"/>
        <v>30.73428006166926</v>
      </c>
    </row>
    <row r="47" spans="1:12" x14ac:dyDescent="0.25">
      <c r="A47" s="11" t="s">
        <v>65</v>
      </c>
      <c r="B47" s="18">
        <v>827</v>
      </c>
      <c r="C47" s="19">
        <v>0</v>
      </c>
      <c r="D47" s="20">
        <v>284.61027480000001</v>
      </c>
      <c r="E47" s="21">
        <v>4.1689076030462644</v>
      </c>
      <c r="F47" s="21">
        <v>0.59248610529328183</v>
      </c>
      <c r="G47" s="1">
        <f t="shared" si="0"/>
        <v>17.038482977265105</v>
      </c>
      <c r="H47" s="19">
        <v>0</v>
      </c>
      <c r="I47" s="20">
        <v>284.61027480000001</v>
      </c>
      <c r="J47" s="21">
        <v>4.1689076030462644</v>
      </c>
      <c r="K47" s="21">
        <v>0.59248610529328183</v>
      </c>
      <c r="L47" s="1">
        <f t="shared" si="1"/>
        <v>17.038482977265105</v>
      </c>
    </row>
    <row r="48" spans="1:12" x14ac:dyDescent="0.25">
      <c r="A48" s="11" t="s">
        <v>66</v>
      </c>
      <c r="B48" s="18">
        <v>827</v>
      </c>
      <c r="C48" s="19">
        <v>0</v>
      </c>
      <c r="D48" s="20">
        <v>609.52337039999998</v>
      </c>
      <c r="E48" s="21">
        <v>25.445154950909611</v>
      </c>
      <c r="F48" s="21">
        <v>2.1329647888995202</v>
      </c>
      <c r="G48" s="1">
        <f t="shared" si="0"/>
        <v>61.338964613829603</v>
      </c>
      <c r="H48" s="19">
        <v>0</v>
      </c>
      <c r="I48" s="20">
        <v>609.52337039999998</v>
      </c>
      <c r="J48" s="21">
        <v>25.444693988548114</v>
      </c>
      <c r="K48" s="21">
        <v>2.1329562440342826</v>
      </c>
      <c r="L48" s="1">
        <f t="shared" si="1"/>
        <v>61.338718883947344</v>
      </c>
    </row>
    <row r="49" spans="1:12" x14ac:dyDescent="0.25">
      <c r="A49" s="10" t="s">
        <v>67</v>
      </c>
      <c r="B49" s="18">
        <v>827</v>
      </c>
      <c r="C49" s="19">
        <v>0</v>
      </c>
      <c r="D49" s="20">
        <v>1215.6400000000001</v>
      </c>
      <c r="E49" s="21">
        <v>41.841588082773015</v>
      </c>
      <c r="F49" s="21">
        <v>13.711748553971363</v>
      </c>
      <c r="G49" s="1">
        <f t="shared" si="0"/>
        <v>394.31708564664893</v>
      </c>
      <c r="H49" s="19">
        <v>0</v>
      </c>
      <c r="I49" s="20">
        <v>1215.6400000000001</v>
      </c>
      <c r="J49" s="21">
        <v>41.841588082773015</v>
      </c>
      <c r="K49" s="21">
        <v>13.711748553971363</v>
      </c>
      <c r="L49" s="1">
        <f t="shared" si="1"/>
        <v>394.31708564664893</v>
      </c>
    </row>
    <row r="50" spans="1:12" x14ac:dyDescent="0.25">
      <c r="A50" s="11" t="s">
        <v>68</v>
      </c>
      <c r="B50" s="18">
        <v>827</v>
      </c>
      <c r="C50" s="19">
        <v>0</v>
      </c>
      <c r="D50" s="20">
        <v>1511.27</v>
      </c>
      <c r="E50" s="21">
        <v>27.027599766284045</v>
      </c>
      <c r="F50" s="21">
        <v>2.3670413307287705</v>
      </c>
      <c r="G50" s="1">
        <f t="shared" si="0"/>
        <v>68.070445972975648</v>
      </c>
      <c r="H50" s="19">
        <v>0</v>
      </c>
      <c r="I50" s="20">
        <v>1511.27</v>
      </c>
      <c r="J50" s="21">
        <v>27.027599766284045</v>
      </c>
      <c r="K50" s="21">
        <v>2.3670413307287705</v>
      </c>
      <c r="L50" s="1">
        <f t="shared" si="1"/>
        <v>68.070445972975648</v>
      </c>
    </row>
    <row r="51" spans="1:12" x14ac:dyDescent="0.25">
      <c r="A51" s="11" t="s">
        <v>69</v>
      </c>
      <c r="B51" s="18">
        <v>827</v>
      </c>
      <c r="C51" s="19">
        <v>0</v>
      </c>
      <c r="D51" s="20">
        <v>1798.51</v>
      </c>
      <c r="E51" s="21">
        <v>151.71020625888391</v>
      </c>
      <c r="F51" s="21">
        <v>27.077086283149118</v>
      </c>
      <c r="G51" s="1">
        <f t="shared" si="0"/>
        <v>778.67222469462683</v>
      </c>
      <c r="H51" s="19">
        <v>0</v>
      </c>
      <c r="I51" s="20">
        <v>1798.51</v>
      </c>
      <c r="J51" s="21">
        <v>151.71020625888391</v>
      </c>
      <c r="K51" s="21">
        <v>27.077086283149118</v>
      </c>
      <c r="L51" s="1">
        <f t="shared" si="1"/>
        <v>778.67222469462683</v>
      </c>
    </row>
    <row r="52" spans="1:12" x14ac:dyDescent="0.25">
      <c r="A52" s="10" t="s">
        <v>70</v>
      </c>
      <c r="B52" s="18">
        <v>827</v>
      </c>
      <c r="C52" s="19">
        <v>0</v>
      </c>
      <c r="D52" s="20">
        <v>1051.3599999999999</v>
      </c>
      <c r="E52" s="21">
        <v>24.725502607603477</v>
      </c>
      <c r="F52" s="21">
        <v>11.750669026868241</v>
      </c>
      <c r="G52" s="1">
        <f t="shared" si="0"/>
        <v>337.92112995909787</v>
      </c>
      <c r="H52" s="19">
        <v>0</v>
      </c>
      <c r="I52" s="20">
        <v>1051.3599999999999</v>
      </c>
      <c r="J52" s="21">
        <v>24.725502607603477</v>
      </c>
      <c r="K52" s="21">
        <v>11.750669026868241</v>
      </c>
      <c r="L52" s="1">
        <f t="shared" si="1"/>
        <v>337.92112995909787</v>
      </c>
    </row>
    <row r="53" spans="1:12" x14ac:dyDescent="0.25">
      <c r="A53" s="10" t="s">
        <v>71</v>
      </c>
      <c r="B53" s="18">
        <v>827</v>
      </c>
      <c r="C53" s="19">
        <v>0</v>
      </c>
      <c r="D53" s="20">
        <v>1568.49</v>
      </c>
      <c r="E53" s="21">
        <v>27.290235349148002</v>
      </c>
      <c r="F53" s="21">
        <v>5.9574875463706887</v>
      </c>
      <c r="G53" s="1">
        <f t="shared" si="0"/>
        <v>171.32308967120821</v>
      </c>
      <c r="H53" s="19">
        <v>0</v>
      </c>
      <c r="I53" s="20">
        <v>1568.49</v>
      </c>
      <c r="J53" s="21">
        <v>27.290235349148002</v>
      </c>
      <c r="K53" s="21">
        <v>5.9574875463706887</v>
      </c>
      <c r="L53" s="1">
        <f t="shared" si="1"/>
        <v>171.32308967120821</v>
      </c>
    </row>
    <row r="54" spans="1:12" x14ac:dyDescent="0.25">
      <c r="A54" s="11" t="s">
        <v>72</v>
      </c>
      <c r="B54" s="18">
        <v>827</v>
      </c>
      <c r="C54" s="19">
        <v>0</v>
      </c>
      <c r="D54" s="20">
        <v>1328.85</v>
      </c>
      <c r="E54" s="21">
        <v>41.29585045278332</v>
      </c>
      <c r="F54" s="21">
        <v>5.530301818407195</v>
      </c>
      <c r="G54" s="1">
        <f t="shared" si="0"/>
        <v>159.03825009605282</v>
      </c>
      <c r="H54" s="19">
        <v>0</v>
      </c>
      <c r="I54" s="20">
        <v>1328.85</v>
      </c>
      <c r="J54" s="21">
        <v>41.29585045278332</v>
      </c>
      <c r="K54" s="21">
        <v>5.530301818407195</v>
      </c>
      <c r="L54" s="1">
        <f t="shared" si="1"/>
        <v>159.03825009605282</v>
      </c>
    </row>
    <row r="55" spans="1:12" x14ac:dyDescent="0.25">
      <c r="A55" s="11" t="s">
        <v>73</v>
      </c>
      <c r="B55" s="18">
        <v>827</v>
      </c>
      <c r="C55" s="19">
        <v>0</v>
      </c>
      <c r="D55" s="20">
        <v>4687.08</v>
      </c>
      <c r="E55" s="21">
        <v>70.700779868478492</v>
      </c>
      <c r="F55" s="21">
        <v>11.311527976742957</v>
      </c>
      <c r="G55" s="1">
        <f t="shared" si="0"/>
        <v>325.29248391941695</v>
      </c>
      <c r="H55" s="19">
        <v>0</v>
      </c>
      <c r="I55" s="20">
        <v>4687.08</v>
      </c>
      <c r="J55" s="21">
        <v>70.700779868478492</v>
      </c>
      <c r="K55" s="21">
        <v>11.311527976742957</v>
      </c>
      <c r="L55" s="1">
        <f t="shared" si="1"/>
        <v>325.29248391941695</v>
      </c>
    </row>
    <row r="56" spans="1:12" x14ac:dyDescent="0.25">
      <c r="A56" s="11" t="s">
        <v>74</v>
      </c>
      <c r="B56" s="18">
        <v>827</v>
      </c>
      <c r="C56" s="19">
        <v>0</v>
      </c>
      <c r="D56" s="20">
        <v>124.7607374</v>
      </c>
      <c r="E56" s="21">
        <v>3.7379877120031942E-2</v>
      </c>
      <c r="F56" s="21">
        <v>2.6115052771600276E-2</v>
      </c>
      <c r="G56" s="1">
        <f t="shared" si="0"/>
        <v>0.7510064423857411</v>
      </c>
      <c r="H56" s="19">
        <v>0</v>
      </c>
      <c r="I56" s="20">
        <v>124.7607374</v>
      </c>
      <c r="J56" s="21">
        <v>3.7379877120031942E-2</v>
      </c>
      <c r="K56" s="21">
        <v>2.6115052771600276E-2</v>
      </c>
      <c r="L56" s="1">
        <f t="shared" si="1"/>
        <v>0.7510064423857411</v>
      </c>
    </row>
    <row r="57" spans="1:12" x14ac:dyDescent="0.25">
      <c r="A57" s="11" t="s">
        <v>75</v>
      </c>
      <c r="B57" s="18">
        <v>827</v>
      </c>
      <c r="C57" s="19">
        <v>0</v>
      </c>
      <c r="D57" s="20">
        <v>278.07747330000001</v>
      </c>
      <c r="E57" s="21">
        <v>1.9937297715844347</v>
      </c>
      <c r="F57" s="21">
        <v>0.84071922758463291</v>
      </c>
      <c r="G57" s="1">
        <f t="shared" si="0"/>
        <v>24.177073723559371</v>
      </c>
      <c r="H57" s="19">
        <v>0</v>
      </c>
      <c r="I57" s="20">
        <v>278.07747330000001</v>
      </c>
      <c r="J57" s="21">
        <v>1.9937297715844347</v>
      </c>
      <c r="K57" s="21">
        <v>0.84071922758463291</v>
      </c>
      <c r="L57" s="1">
        <f t="shared" si="1"/>
        <v>24.177073723559371</v>
      </c>
    </row>
    <row r="58" spans="1:12" x14ac:dyDescent="0.25">
      <c r="A58" s="11" t="s">
        <v>76</v>
      </c>
      <c r="B58" s="18">
        <v>827</v>
      </c>
      <c r="C58" s="19">
        <v>0</v>
      </c>
      <c r="D58" s="20">
        <v>18.4456153</v>
      </c>
      <c r="E58" s="21">
        <v>3.6523204737726471E-3</v>
      </c>
      <c r="F58" s="21">
        <v>3.6540139176759229E-3</v>
      </c>
      <c r="G58" s="1">
        <f t="shared" si="0"/>
        <v>0.10508069873502389</v>
      </c>
      <c r="H58" s="19">
        <v>0</v>
      </c>
      <c r="I58" s="20">
        <v>18.4456153</v>
      </c>
      <c r="J58" s="21">
        <v>3.6523204737726471E-3</v>
      </c>
      <c r="K58" s="21">
        <v>3.6540139176759229E-3</v>
      </c>
      <c r="L58" s="1">
        <f t="shared" si="1"/>
        <v>0.10508069873502389</v>
      </c>
    </row>
    <row r="59" spans="1:12" x14ac:dyDescent="0.25">
      <c r="A59" s="10" t="s">
        <v>77</v>
      </c>
      <c r="B59" s="18">
        <v>827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x14ac:dyDescent="0.25">
      <c r="A60" s="10" t="s">
        <v>78</v>
      </c>
      <c r="B60" s="18">
        <v>827</v>
      </c>
      <c r="C60" s="19">
        <v>0</v>
      </c>
      <c r="D60" s="20">
        <v>21.914524199999999</v>
      </c>
      <c r="E60" s="21">
        <v>1.928227752918656</v>
      </c>
      <c r="F60" s="21">
        <v>0.14137417947210384</v>
      </c>
      <c r="G60" s="1">
        <f t="shared" si="0"/>
        <v>4.0655831906267261</v>
      </c>
      <c r="H60" s="19">
        <v>0</v>
      </c>
      <c r="I60" s="20">
        <v>21.914524199999999</v>
      </c>
      <c r="J60" s="21">
        <v>1.928227752918656</v>
      </c>
      <c r="K60" s="21">
        <v>0.14137417947210384</v>
      </c>
      <c r="L60" s="1">
        <f t="shared" si="1"/>
        <v>4.0655831906267261</v>
      </c>
    </row>
    <row r="61" spans="1:12" x14ac:dyDescent="0.25">
      <c r="A61" s="10" t="s">
        <v>79</v>
      </c>
      <c r="B61" s="18">
        <v>827</v>
      </c>
      <c r="C61" s="19">
        <v>0</v>
      </c>
      <c r="D61" s="20">
        <v>16.775214299999998</v>
      </c>
      <c r="E61" s="21">
        <v>0.49250344289709819</v>
      </c>
      <c r="F61" s="21">
        <v>4.3540096179425933E-2</v>
      </c>
      <c r="G61" s="1">
        <f t="shared" si="0"/>
        <v>1.252109004673474</v>
      </c>
      <c r="H61" s="19">
        <v>0</v>
      </c>
      <c r="I61" s="20">
        <v>16.775214299999998</v>
      </c>
      <c r="J61" s="21">
        <v>0.49250344289709819</v>
      </c>
      <c r="K61" s="21">
        <v>4.3540096179425933E-2</v>
      </c>
      <c r="L61" s="1">
        <f t="shared" si="1"/>
        <v>1.252109004673474</v>
      </c>
    </row>
    <row r="62" spans="1:12" x14ac:dyDescent="0.25">
      <c r="A62" s="11" t="s">
        <v>80</v>
      </c>
      <c r="B62" s="18">
        <v>827</v>
      </c>
      <c r="C62" s="19">
        <v>0</v>
      </c>
      <c r="D62" s="20">
        <v>505.23856169999999</v>
      </c>
      <c r="E62" s="21">
        <v>24.930299757637584</v>
      </c>
      <c r="F62" s="21">
        <v>2.3981023141116267</v>
      </c>
      <c r="G62" s="1">
        <f t="shared" si="0"/>
        <v>68.963685547537366</v>
      </c>
      <c r="H62" s="19">
        <v>0</v>
      </c>
      <c r="I62" s="20">
        <v>505.23856169999999</v>
      </c>
      <c r="J62" s="21">
        <v>24.930299757637584</v>
      </c>
      <c r="K62" s="21">
        <v>2.3981023141116267</v>
      </c>
      <c r="L62" s="1">
        <f t="shared" si="1"/>
        <v>68.963685547537366</v>
      </c>
    </row>
    <row r="63" spans="1:12" x14ac:dyDescent="0.25">
      <c r="A63" s="11" t="s">
        <v>81</v>
      </c>
      <c r="B63" s="18">
        <v>827</v>
      </c>
      <c r="C63" s="19">
        <v>0</v>
      </c>
      <c r="D63" s="20">
        <v>70.351485999999994</v>
      </c>
      <c r="E63" s="21">
        <v>0.77683592629795828</v>
      </c>
      <c r="F63" s="21">
        <v>0.34950754115548777</v>
      </c>
      <c r="G63" s="1">
        <f t="shared" si="0"/>
        <v>10.051000752930376</v>
      </c>
      <c r="H63" s="19">
        <v>0</v>
      </c>
      <c r="I63" s="20">
        <v>70.351485999999994</v>
      </c>
      <c r="J63" s="21">
        <v>0.77683592629795828</v>
      </c>
      <c r="K63" s="21">
        <v>0.34950754115548777</v>
      </c>
      <c r="L63" s="1">
        <f t="shared" si="1"/>
        <v>10.051000752930376</v>
      </c>
    </row>
    <row r="64" spans="1:12" x14ac:dyDescent="0.25">
      <c r="A64" s="11" t="s">
        <v>82</v>
      </c>
      <c r="B64" s="18">
        <v>827</v>
      </c>
      <c r="C64" s="19">
        <v>0</v>
      </c>
      <c r="D64" s="20">
        <v>25.716364200000001</v>
      </c>
      <c r="E64" s="21">
        <v>0.47912266840100276</v>
      </c>
      <c r="F64" s="21">
        <v>5.515667422097411E-2</v>
      </c>
      <c r="G64" s="1">
        <f t="shared" si="0"/>
        <v>1.5861739986820929</v>
      </c>
      <c r="H64" s="19">
        <v>0</v>
      </c>
      <c r="I64" s="20">
        <v>25.716364200000001</v>
      </c>
      <c r="J64" s="21">
        <v>0.47912266840100276</v>
      </c>
      <c r="K64" s="21">
        <v>5.515667422097411E-2</v>
      </c>
      <c r="L64" s="1">
        <f t="shared" si="1"/>
        <v>1.5861739986820929</v>
      </c>
    </row>
    <row r="65" spans="1:12" x14ac:dyDescent="0.25">
      <c r="A65" s="10" t="s">
        <v>83</v>
      </c>
      <c r="B65" s="18">
        <v>827</v>
      </c>
      <c r="C65" s="19">
        <v>0</v>
      </c>
      <c r="D65" s="20">
        <v>28.838947600000001</v>
      </c>
      <c r="E65" s="21">
        <v>0.73040006163068982</v>
      </c>
      <c r="F65" s="21">
        <v>0.23970563161753092</v>
      </c>
      <c r="G65" s="1">
        <f t="shared" si="0"/>
        <v>6.8933605149241153</v>
      </c>
      <c r="H65" s="19">
        <v>0</v>
      </c>
      <c r="I65" s="20">
        <v>28.838947600000001</v>
      </c>
      <c r="J65" s="21">
        <v>0.73040006163068982</v>
      </c>
      <c r="K65" s="21">
        <v>0.23970563161753092</v>
      </c>
      <c r="L65" s="1">
        <f t="shared" si="1"/>
        <v>6.8933605149241153</v>
      </c>
    </row>
    <row r="66" spans="1:12" x14ac:dyDescent="0.25">
      <c r="A66" s="11" t="s">
        <v>84</v>
      </c>
      <c r="B66" s="18">
        <v>827</v>
      </c>
      <c r="C66" s="19">
        <v>0</v>
      </c>
      <c r="D66" s="20">
        <v>604.28245700000002</v>
      </c>
      <c r="E66" s="21">
        <v>22.803457203670053</v>
      </c>
      <c r="F66" s="21">
        <v>3.7083539013926803</v>
      </c>
      <c r="G66" s="1">
        <f t="shared" si="0"/>
        <v>106.64338666858231</v>
      </c>
      <c r="H66" s="19">
        <v>0</v>
      </c>
      <c r="I66" s="20">
        <v>604.28245700000002</v>
      </c>
      <c r="J66" s="21">
        <v>23.56292012422745</v>
      </c>
      <c r="K66" s="21">
        <v>3.589225952934104</v>
      </c>
      <c r="L66" s="1">
        <f t="shared" si="1"/>
        <v>103.21755186200362</v>
      </c>
    </row>
    <row r="67" spans="1:12" x14ac:dyDescent="0.25">
      <c r="A67" s="11" t="s">
        <v>85</v>
      </c>
      <c r="B67" s="18">
        <v>827</v>
      </c>
      <c r="C67" s="19">
        <v>0</v>
      </c>
      <c r="D67" s="20">
        <v>1110.99</v>
      </c>
      <c r="E67" s="21">
        <v>90.511480266442334</v>
      </c>
      <c r="F67" s="21">
        <v>5.6089328173919464</v>
      </c>
      <c r="G67" s="1">
        <f t="shared" si="0"/>
        <v>161.29948951705808</v>
      </c>
      <c r="H67" s="19">
        <v>0</v>
      </c>
      <c r="I67" s="20">
        <v>1368</v>
      </c>
      <c r="J67" s="21">
        <v>101.76994017506104</v>
      </c>
      <c r="K67" s="21">
        <v>6.0754470504224711</v>
      </c>
      <c r="L67" s="1">
        <f t="shared" si="1"/>
        <v>174.71532281192981</v>
      </c>
    </row>
    <row r="68" spans="1:12" x14ac:dyDescent="0.25">
      <c r="A68" s="11" t="s">
        <v>86</v>
      </c>
      <c r="B68" s="18">
        <v>827</v>
      </c>
      <c r="C68" s="19">
        <v>0</v>
      </c>
      <c r="D68" s="20">
        <v>79.683616700000002</v>
      </c>
      <c r="E68" s="21">
        <v>0.71215808600397734</v>
      </c>
      <c r="F68" s="21">
        <v>0.24605991579674638</v>
      </c>
      <c r="G68" s="1">
        <f t="shared" si="0"/>
        <v>7.0760945264950275</v>
      </c>
      <c r="H68" s="19">
        <v>0</v>
      </c>
      <c r="I68" s="20">
        <v>79.683616700000002</v>
      </c>
      <c r="J68" s="21">
        <v>0.71215808600397734</v>
      </c>
      <c r="K68" s="21">
        <v>0.24605991579674638</v>
      </c>
      <c r="L68" s="1">
        <f t="shared" si="1"/>
        <v>7.0760945264950275</v>
      </c>
    </row>
    <row r="69" spans="1:12" x14ac:dyDescent="0.25">
      <c r="A69" s="11" t="s">
        <v>87</v>
      </c>
      <c r="B69" s="18">
        <v>827</v>
      </c>
      <c r="C69" s="19">
        <v>0</v>
      </c>
      <c r="D69" s="20">
        <v>3347.44</v>
      </c>
      <c r="E69" s="21">
        <v>247.75810329315172</v>
      </c>
      <c r="F69" s="21">
        <v>9.8828162522907519</v>
      </c>
      <c r="G69" s="1">
        <f t="shared" si="0"/>
        <v>284.20615264680748</v>
      </c>
      <c r="H69" s="19">
        <v>0</v>
      </c>
      <c r="I69" s="20">
        <v>3347.44</v>
      </c>
      <c r="J69" s="21">
        <v>247.75810329315172</v>
      </c>
      <c r="K69" s="21">
        <v>9.8828162522907519</v>
      </c>
      <c r="L69" s="1">
        <f t="shared" si="1"/>
        <v>284.20615264680748</v>
      </c>
    </row>
    <row r="70" spans="1:12" x14ac:dyDescent="0.25">
      <c r="A70" s="11" t="s">
        <v>88</v>
      </c>
      <c r="B70" s="18">
        <v>827</v>
      </c>
      <c r="C70" s="19">
        <v>0</v>
      </c>
      <c r="D70" s="20">
        <v>38.430637699999998</v>
      </c>
      <c r="E70" s="21">
        <v>0.18565745092937497</v>
      </c>
      <c r="F70" s="21">
        <v>0.11664312303890954</v>
      </c>
      <c r="G70" s="1">
        <f t="shared" si="0"/>
        <v>3.3543771719840105</v>
      </c>
      <c r="H70" s="19">
        <v>0</v>
      </c>
      <c r="I70" s="20">
        <v>38.430637699999998</v>
      </c>
      <c r="J70" s="21">
        <v>0.18565745092937497</v>
      </c>
      <c r="K70" s="21">
        <v>0.11664312303890954</v>
      </c>
      <c r="L70" s="1">
        <f t="shared" si="1"/>
        <v>3.3543771719840105</v>
      </c>
    </row>
    <row r="71" spans="1:12" x14ac:dyDescent="0.25">
      <c r="A71" s="11" t="s">
        <v>89</v>
      </c>
      <c r="B71" s="18">
        <v>827</v>
      </c>
      <c r="C71" s="19">
        <v>0</v>
      </c>
      <c r="D71" s="20">
        <v>391.68645120000002</v>
      </c>
      <c r="E71" s="21">
        <v>1.7127439719171318</v>
      </c>
      <c r="F71" s="21">
        <v>1.4467500456155828</v>
      </c>
      <c r="G71" s="1">
        <f t="shared" si="0"/>
        <v>41.605070235995846</v>
      </c>
      <c r="H71" s="19">
        <v>0</v>
      </c>
      <c r="I71" s="20">
        <v>391.68645120000002</v>
      </c>
      <c r="J71" s="21">
        <v>1.7127439719171318</v>
      </c>
      <c r="K71" s="21">
        <v>1.4467500456155828</v>
      </c>
      <c r="L71" s="1">
        <f t="shared" si="1"/>
        <v>41.605070235995846</v>
      </c>
    </row>
    <row r="72" spans="1:12" x14ac:dyDescent="0.25">
      <c r="A72" s="11" t="s">
        <v>90</v>
      </c>
      <c r="B72" s="18">
        <v>827</v>
      </c>
      <c r="C72" s="19">
        <v>0</v>
      </c>
      <c r="D72" s="20">
        <v>0</v>
      </c>
      <c r="E72" s="21">
        <v>0</v>
      </c>
      <c r="F72" s="21">
        <v>0</v>
      </c>
      <c r="G72" s="1">
        <f t="shared" ref="G72:G73" si="2">F72*SQRT(B72)</f>
        <v>0</v>
      </c>
      <c r="H72" s="19">
        <v>0</v>
      </c>
      <c r="I72" s="20">
        <v>0</v>
      </c>
      <c r="J72" s="21">
        <v>0</v>
      </c>
      <c r="K72" s="21">
        <v>0</v>
      </c>
      <c r="L72" s="1">
        <f t="shared" ref="L72:L73" si="3">K72*SQRT(B72)</f>
        <v>0</v>
      </c>
    </row>
    <row r="73" spans="1:12" x14ac:dyDescent="0.25">
      <c r="A73" s="11" t="s">
        <v>91</v>
      </c>
      <c r="B73" s="18">
        <v>827</v>
      </c>
      <c r="C73" s="19">
        <v>0</v>
      </c>
      <c r="D73" s="20">
        <v>164.61364320000001</v>
      </c>
      <c r="E73" s="21">
        <v>0.53163526087470481</v>
      </c>
      <c r="F73" s="21">
        <v>0.33077969855890343</v>
      </c>
      <c r="G73" s="1">
        <f t="shared" si="2"/>
        <v>9.5124328026746472</v>
      </c>
      <c r="H73" s="19">
        <v>0</v>
      </c>
      <c r="I73" s="20">
        <v>164.61364320000001</v>
      </c>
      <c r="J73" s="21">
        <v>0.53163526087470481</v>
      </c>
      <c r="K73" s="21">
        <v>0.33077969855890343</v>
      </c>
      <c r="L73" s="1">
        <f t="shared" si="3"/>
        <v>9.5124328026746472</v>
      </c>
    </row>
    <row r="74" spans="1:12" x14ac:dyDescent="0.25">
      <c r="A74" s="2"/>
    </row>
    <row r="75" spans="1:12" x14ac:dyDescent="0.25">
      <c r="A75" s="2"/>
    </row>
    <row r="76" spans="1:12" x14ac:dyDescent="0.25">
      <c r="A76" s="2"/>
    </row>
    <row r="77" spans="1:12" x14ac:dyDescent="0.25">
      <c r="A77" s="2"/>
    </row>
    <row r="78" spans="1:12" s="4" customForma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workbookViewId="0"/>
  </sheetViews>
  <sheetFormatPr defaultRowHeight="16.5" x14ac:dyDescent="0.25"/>
  <cols>
    <col min="1" max="1" width="27.125" style="7" customWidth="1"/>
    <col min="2" max="2" width="7.25" style="2" customWidth="1"/>
    <col min="3" max="12" width="8.75" style="2" customWidth="1"/>
    <col min="13" max="253" width="9" style="7"/>
    <col min="254" max="254" width="27" style="7" customWidth="1"/>
    <col min="255" max="509" width="9" style="7"/>
    <col min="510" max="510" width="27" style="7" customWidth="1"/>
    <col min="511" max="765" width="9" style="7"/>
    <col min="766" max="766" width="27" style="7" customWidth="1"/>
    <col min="767" max="1021" width="9" style="7"/>
    <col min="1022" max="1022" width="27" style="7" customWidth="1"/>
    <col min="1023" max="1277" width="9" style="7"/>
    <col min="1278" max="1278" width="27" style="7" customWidth="1"/>
    <col min="1279" max="1533" width="9" style="7"/>
    <col min="1534" max="1534" width="27" style="7" customWidth="1"/>
    <col min="1535" max="1789" width="9" style="7"/>
    <col min="1790" max="1790" width="27" style="7" customWidth="1"/>
    <col min="1791" max="2045" width="9" style="7"/>
    <col min="2046" max="2046" width="27" style="7" customWidth="1"/>
    <col min="2047" max="2301" width="9" style="7"/>
    <col min="2302" max="2302" width="27" style="7" customWidth="1"/>
    <col min="2303" max="2557" width="9" style="7"/>
    <col min="2558" max="2558" width="27" style="7" customWidth="1"/>
    <col min="2559" max="2813" width="9" style="7"/>
    <col min="2814" max="2814" width="27" style="7" customWidth="1"/>
    <col min="2815" max="3069" width="9" style="7"/>
    <col min="3070" max="3070" width="27" style="7" customWidth="1"/>
    <col min="3071" max="3325" width="9" style="7"/>
    <col min="3326" max="3326" width="27" style="7" customWidth="1"/>
    <col min="3327" max="3581" width="9" style="7"/>
    <col min="3582" max="3582" width="27" style="7" customWidth="1"/>
    <col min="3583" max="3837" width="9" style="7"/>
    <col min="3838" max="3838" width="27" style="7" customWidth="1"/>
    <col min="3839" max="4093" width="9" style="7"/>
    <col min="4094" max="4094" width="27" style="7" customWidth="1"/>
    <col min="4095" max="4349" width="9" style="7"/>
    <col min="4350" max="4350" width="27" style="7" customWidth="1"/>
    <col min="4351" max="4605" width="9" style="7"/>
    <col min="4606" max="4606" width="27" style="7" customWidth="1"/>
    <col min="4607" max="4861" width="9" style="7"/>
    <col min="4862" max="4862" width="27" style="7" customWidth="1"/>
    <col min="4863" max="5117" width="9" style="7"/>
    <col min="5118" max="5118" width="27" style="7" customWidth="1"/>
    <col min="5119" max="5373" width="9" style="7"/>
    <col min="5374" max="5374" width="27" style="7" customWidth="1"/>
    <col min="5375" max="5629" width="9" style="7"/>
    <col min="5630" max="5630" width="27" style="7" customWidth="1"/>
    <col min="5631" max="5885" width="9" style="7"/>
    <col min="5886" max="5886" width="27" style="7" customWidth="1"/>
    <col min="5887" max="6141" width="9" style="7"/>
    <col min="6142" max="6142" width="27" style="7" customWidth="1"/>
    <col min="6143" max="6397" width="9" style="7"/>
    <col min="6398" max="6398" width="27" style="7" customWidth="1"/>
    <col min="6399" max="6653" width="9" style="7"/>
    <col min="6654" max="6654" width="27" style="7" customWidth="1"/>
    <col min="6655" max="6909" width="9" style="7"/>
    <col min="6910" max="6910" width="27" style="7" customWidth="1"/>
    <col min="6911" max="7165" width="9" style="7"/>
    <col min="7166" max="7166" width="27" style="7" customWidth="1"/>
    <col min="7167" max="7421" width="9" style="7"/>
    <col min="7422" max="7422" width="27" style="7" customWidth="1"/>
    <col min="7423" max="7677" width="9" style="7"/>
    <col min="7678" max="7678" width="27" style="7" customWidth="1"/>
    <col min="7679" max="7933" width="9" style="7"/>
    <col min="7934" max="7934" width="27" style="7" customWidth="1"/>
    <col min="7935" max="8189" width="9" style="7"/>
    <col min="8190" max="8190" width="27" style="7" customWidth="1"/>
    <col min="8191" max="8445" width="9" style="7"/>
    <col min="8446" max="8446" width="27" style="7" customWidth="1"/>
    <col min="8447" max="8701" width="9" style="7"/>
    <col min="8702" max="8702" width="27" style="7" customWidth="1"/>
    <col min="8703" max="8957" width="9" style="7"/>
    <col min="8958" max="8958" width="27" style="7" customWidth="1"/>
    <col min="8959" max="9213" width="9" style="7"/>
    <col min="9214" max="9214" width="27" style="7" customWidth="1"/>
    <col min="9215" max="9469" width="9" style="7"/>
    <col min="9470" max="9470" width="27" style="7" customWidth="1"/>
    <col min="9471" max="9725" width="9" style="7"/>
    <col min="9726" max="9726" width="27" style="7" customWidth="1"/>
    <col min="9727" max="9981" width="9" style="7"/>
    <col min="9982" max="9982" width="27" style="7" customWidth="1"/>
    <col min="9983" max="10237" width="9" style="7"/>
    <col min="10238" max="10238" width="27" style="7" customWidth="1"/>
    <col min="10239" max="10493" width="9" style="7"/>
    <col min="10494" max="10494" width="27" style="7" customWidth="1"/>
    <col min="10495" max="10749" width="9" style="7"/>
    <col min="10750" max="10750" width="27" style="7" customWidth="1"/>
    <col min="10751" max="11005" width="9" style="7"/>
    <col min="11006" max="11006" width="27" style="7" customWidth="1"/>
    <col min="11007" max="11261" width="9" style="7"/>
    <col min="11262" max="11262" width="27" style="7" customWidth="1"/>
    <col min="11263" max="11517" width="9" style="7"/>
    <col min="11518" max="11518" width="27" style="7" customWidth="1"/>
    <col min="11519" max="11773" width="9" style="7"/>
    <col min="11774" max="11774" width="27" style="7" customWidth="1"/>
    <col min="11775" max="12029" width="9" style="7"/>
    <col min="12030" max="12030" width="27" style="7" customWidth="1"/>
    <col min="12031" max="12285" width="9" style="7"/>
    <col min="12286" max="12286" width="27" style="7" customWidth="1"/>
    <col min="12287" max="12541" width="9" style="7"/>
    <col min="12542" max="12542" width="27" style="7" customWidth="1"/>
    <col min="12543" max="12797" width="9" style="7"/>
    <col min="12798" max="12798" width="27" style="7" customWidth="1"/>
    <col min="12799" max="13053" width="9" style="7"/>
    <col min="13054" max="13054" width="27" style="7" customWidth="1"/>
    <col min="13055" max="13309" width="9" style="7"/>
    <col min="13310" max="13310" width="27" style="7" customWidth="1"/>
    <col min="13311" max="13565" width="9" style="7"/>
    <col min="13566" max="13566" width="27" style="7" customWidth="1"/>
    <col min="13567" max="13821" width="9" style="7"/>
    <col min="13822" max="13822" width="27" style="7" customWidth="1"/>
    <col min="13823" max="14077" width="9" style="7"/>
    <col min="14078" max="14078" width="27" style="7" customWidth="1"/>
    <col min="14079" max="14333" width="9" style="7"/>
    <col min="14334" max="14334" width="27" style="7" customWidth="1"/>
    <col min="14335" max="14589" width="9" style="7"/>
    <col min="14590" max="14590" width="27" style="7" customWidth="1"/>
    <col min="14591" max="14845" width="9" style="7"/>
    <col min="14846" max="14846" width="27" style="7" customWidth="1"/>
    <col min="14847" max="15101" width="9" style="7"/>
    <col min="15102" max="15102" width="27" style="7" customWidth="1"/>
    <col min="15103" max="15357" width="9" style="7"/>
    <col min="15358" max="15358" width="27" style="7" customWidth="1"/>
    <col min="15359" max="15613" width="9" style="7"/>
    <col min="15614" max="15614" width="27" style="7" customWidth="1"/>
    <col min="15615" max="15869" width="9" style="7"/>
    <col min="15870" max="15870" width="27" style="7" customWidth="1"/>
    <col min="15871" max="16125" width="9" style="7"/>
    <col min="16126" max="16126" width="27" style="7" customWidth="1"/>
    <col min="16127" max="16384" width="9" style="7"/>
  </cols>
  <sheetData>
    <row r="1" spans="1:12" x14ac:dyDescent="0.25">
      <c r="A1" s="26" t="s">
        <v>121</v>
      </c>
      <c r="B1" s="27"/>
      <c r="C1" s="27"/>
      <c r="D1" s="27"/>
      <c r="E1" s="27"/>
      <c r="F1" s="27"/>
      <c r="G1" s="27"/>
      <c r="H1" s="27"/>
      <c r="I1" s="27"/>
      <c r="J1" s="27"/>
      <c r="K1" s="34" t="s">
        <v>100</v>
      </c>
      <c r="L1" s="35"/>
    </row>
    <row r="2" spans="1:12" s="6" customFormat="1" x14ac:dyDescent="0.25">
      <c r="A2" s="3" t="s">
        <v>13</v>
      </c>
      <c r="B2" s="1" t="s">
        <v>99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x14ac:dyDescent="0.25">
      <c r="A3" s="1" t="s">
        <v>14</v>
      </c>
      <c r="B3" s="20">
        <v>9.0961537999999997</v>
      </c>
      <c r="C3" s="1"/>
      <c r="D3" s="13"/>
      <c r="E3" s="13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15</v>
      </c>
      <c r="B4" s="20">
        <v>34.773449100000001</v>
      </c>
      <c r="C4" s="1" t="s">
        <v>8</v>
      </c>
      <c r="D4" s="19">
        <v>18.399999999999999</v>
      </c>
      <c r="E4" s="1" t="s">
        <v>9</v>
      </c>
      <c r="F4" s="19">
        <v>75.599999999999994</v>
      </c>
      <c r="G4" s="1" t="s">
        <v>10</v>
      </c>
      <c r="H4" s="20">
        <v>10.972716699999999</v>
      </c>
      <c r="I4" s="1"/>
      <c r="J4" s="1"/>
      <c r="K4" s="1"/>
      <c r="L4" s="1"/>
    </row>
    <row r="5" spans="1:12" s="5" customFormat="1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s="5" customFormat="1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s="5" customFormat="1" ht="18" customHeight="1" x14ac:dyDescent="0.25">
      <c r="A7" s="11" t="s">
        <v>25</v>
      </c>
      <c r="B7" s="18">
        <v>416</v>
      </c>
      <c r="C7" s="19">
        <v>0</v>
      </c>
      <c r="D7" s="20">
        <v>741.83646239999996</v>
      </c>
      <c r="E7" s="21">
        <v>108.7568575233648</v>
      </c>
      <c r="F7" s="21">
        <v>4.244082560768069</v>
      </c>
      <c r="G7" s="1">
        <f>F7*SQRT(B7)</f>
        <v>86.56263917862087</v>
      </c>
      <c r="H7" s="19">
        <v>0</v>
      </c>
      <c r="I7" s="20">
        <v>1273.46</v>
      </c>
      <c r="J7" s="21">
        <v>273.21580181149238</v>
      </c>
      <c r="K7" s="21">
        <v>9.9018566881524777</v>
      </c>
      <c r="L7" s="1">
        <f>K7*SQRT(B7)</f>
        <v>201.95904189475482</v>
      </c>
    </row>
    <row r="8" spans="1:12" s="5" customFormat="1" x14ac:dyDescent="0.25">
      <c r="A8" s="11" t="s">
        <v>26</v>
      </c>
      <c r="B8" s="18">
        <v>416</v>
      </c>
      <c r="C8" s="19">
        <v>0</v>
      </c>
      <c r="D8" s="20">
        <v>959.59432870000001</v>
      </c>
      <c r="E8" s="21">
        <v>55.505758496564347</v>
      </c>
      <c r="F8" s="21">
        <v>7.2336662893710271</v>
      </c>
      <c r="G8" s="1">
        <f t="shared" ref="G8:G71" si="0">F8*SQRT(B8)</f>
        <v>147.53842225728471</v>
      </c>
      <c r="H8" s="19">
        <v>0</v>
      </c>
      <c r="I8" s="20">
        <v>959.59432870000001</v>
      </c>
      <c r="J8" s="21">
        <v>71.408394606183847</v>
      </c>
      <c r="K8" s="21">
        <v>12.981786711291017</v>
      </c>
      <c r="L8" s="1">
        <f t="shared" ref="L8:L71" si="1">K8*SQRT(B8)</f>
        <v>264.77753504868957</v>
      </c>
    </row>
    <row r="9" spans="1:12" s="5" customFormat="1" x14ac:dyDescent="0.25">
      <c r="A9" s="11" t="s">
        <v>27</v>
      </c>
      <c r="B9" s="18">
        <v>416</v>
      </c>
      <c r="C9" s="19">
        <v>0</v>
      </c>
      <c r="D9" s="20">
        <v>369.20085219999999</v>
      </c>
      <c r="E9" s="21">
        <v>10.882985365136911</v>
      </c>
      <c r="F9" s="21">
        <v>2.1973525480885412</v>
      </c>
      <c r="G9" s="1">
        <f t="shared" si="0"/>
        <v>44.817374083785197</v>
      </c>
      <c r="H9" s="19">
        <v>0</v>
      </c>
      <c r="I9" s="20">
        <v>369.20085219999999</v>
      </c>
      <c r="J9" s="21">
        <v>11.381452909490793</v>
      </c>
      <c r="K9" s="21">
        <v>2.2002592324898291</v>
      </c>
      <c r="L9" s="1">
        <f t="shared" si="1"/>
        <v>44.876659045713289</v>
      </c>
    </row>
    <row r="10" spans="1:12" s="5" customFormat="1" x14ac:dyDescent="0.25">
      <c r="A10" s="11" t="s">
        <v>28</v>
      </c>
      <c r="B10" s="18">
        <v>416</v>
      </c>
      <c r="C10" s="19">
        <v>0</v>
      </c>
      <c r="D10" s="20">
        <v>171.28218240000001</v>
      </c>
      <c r="E10" s="21">
        <v>1.8800257441518666</v>
      </c>
      <c r="F10" s="21">
        <v>0.67768891587141455</v>
      </c>
      <c r="G10" s="1">
        <f t="shared" si="0"/>
        <v>13.822196024695527</v>
      </c>
      <c r="H10" s="19">
        <v>0</v>
      </c>
      <c r="I10" s="20">
        <v>411.07723770000001</v>
      </c>
      <c r="J10" s="21">
        <v>3.9746903699123237</v>
      </c>
      <c r="K10" s="21">
        <v>1.4630785322645172</v>
      </c>
      <c r="L10" s="1">
        <f t="shared" si="1"/>
        <v>29.841063943741855</v>
      </c>
    </row>
    <row r="11" spans="1:12" s="5" customFormat="1" x14ac:dyDescent="0.25">
      <c r="A11" s="11" t="s">
        <v>29</v>
      </c>
      <c r="B11" s="18">
        <v>416</v>
      </c>
      <c r="C11" s="19">
        <v>0</v>
      </c>
      <c r="D11" s="20">
        <v>888.81179220000001</v>
      </c>
      <c r="E11" s="21">
        <v>84.359358678839882</v>
      </c>
      <c r="F11" s="21">
        <v>9.9735157625699724</v>
      </c>
      <c r="G11" s="1">
        <f t="shared" si="0"/>
        <v>203.42060596987804</v>
      </c>
      <c r="H11" s="19">
        <v>0</v>
      </c>
      <c r="I11" s="20">
        <v>882.94427080000003</v>
      </c>
      <c r="J11" s="21">
        <v>78.704877952591161</v>
      </c>
      <c r="K11" s="21">
        <v>9.5901761255798288</v>
      </c>
      <c r="L11" s="1">
        <f t="shared" si="1"/>
        <v>195.60198081249277</v>
      </c>
    </row>
    <row r="12" spans="1:12" s="5" customFormat="1" x14ac:dyDescent="0.25">
      <c r="A12" s="11" t="s">
        <v>30</v>
      </c>
      <c r="B12" s="18">
        <v>416</v>
      </c>
      <c r="C12" s="19">
        <v>0</v>
      </c>
      <c r="D12" s="20">
        <v>342.03834000000001</v>
      </c>
      <c r="E12" s="21">
        <v>1.3541275409175377</v>
      </c>
      <c r="F12" s="21">
        <v>1.2292402405661589</v>
      </c>
      <c r="G12" s="1">
        <f t="shared" si="0"/>
        <v>25.071679894161331</v>
      </c>
      <c r="H12" s="19">
        <v>0</v>
      </c>
      <c r="I12" s="20">
        <v>342.03834000000001</v>
      </c>
      <c r="J12" s="21">
        <v>1.423690297754274</v>
      </c>
      <c r="K12" s="21">
        <v>1.2622489878906968</v>
      </c>
      <c r="L12" s="1">
        <f t="shared" si="1"/>
        <v>25.744928881069622</v>
      </c>
    </row>
    <row r="13" spans="1:12" s="5" customFormat="1" x14ac:dyDescent="0.25">
      <c r="A13" s="11" t="s">
        <v>31</v>
      </c>
      <c r="B13" s="18">
        <v>416</v>
      </c>
      <c r="C13" s="19">
        <v>0</v>
      </c>
      <c r="D13" s="20">
        <v>139.9735446</v>
      </c>
      <c r="E13" s="21">
        <v>13.319603938581068</v>
      </c>
      <c r="F13" s="21">
        <v>1.3240482562528866</v>
      </c>
      <c r="G13" s="1">
        <f t="shared" si="0"/>
        <v>27.005391582287874</v>
      </c>
      <c r="H13" s="19">
        <v>0</v>
      </c>
      <c r="I13" s="20">
        <v>139.9735446</v>
      </c>
      <c r="J13" s="21">
        <v>13.319603938581068</v>
      </c>
      <c r="K13" s="21">
        <v>1.3240482562528866</v>
      </c>
      <c r="L13" s="1">
        <f t="shared" si="1"/>
        <v>27.005391582287874</v>
      </c>
    </row>
    <row r="14" spans="1:12" s="5" customFormat="1" x14ac:dyDescent="0.25">
      <c r="A14" s="11" t="s">
        <v>32</v>
      </c>
      <c r="B14" s="18">
        <v>416</v>
      </c>
      <c r="C14" s="19">
        <v>0</v>
      </c>
      <c r="D14" s="20">
        <v>38.706351599999998</v>
      </c>
      <c r="E14" s="21">
        <v>0.5870126487654006</v>
      </c>
      <c r="F14" s="21">
        <v>0.20960250455244001</v>
      </c>
      <c r="G14" s="1">
        <f t="shared" si="0"/>
        <v>4.2750690432432483</v>
      </c>
      <c r="H14" s="19">
        <v>0</v>
      </c>
      <c r="I14" s="20">
        <v>38.706351599999998</v>
      </c>
      <c r="J14" s="21">
        <v>0.5870126487654006</v>
      </c>
      <c r="K14" s="21">
        <v>0.20960250455244001</v>
      </c>
      <c r="L14" s="1">
        <f t="shared" si="1"/>
        <v>4.2750690432432483</v>
      </c>
    </row>
    <row r="15" spans="1:12" s="5" customFormat="1" x14ac:dyDescent="0.25">
      <c r="A15" s="10" t="s">
        <v>33</v>
      </c>
      <c r="B15" s="18">
        <v>416</v>
      </c>
      <c r="C15" s="19">
        <v>0</v>
      </c>
      <c r="D15" s="20">
        <v>122.52010490000001</v>
      </c>
      <c r="E15" s="21">
        <v>2.522264345447538</v>
      </c>
      <c r="F15" s="21">
        <v>0.40627334706925566</v>
      </c>
      <c r="G15" s="1">
        <f t="shared" si="0"/>
        <v>8.2863828982351535</v>
      </c>
      <c r="H15" s="19">
        <v>0</v>
      </c>
      <c r="I15" s="20">
        <v>122.52010490000001</v>
      </c>
      <c r="J15" s="21">
        <v>2.522264345447538</v>
      </c>
      <c r="K15" s="21">
        <v>0.40627334706925566</v>
      </c>
      <c r="L15" s="1">
        <f t="shared" si="1"/>
        <v>8.2863828982351535</v>
      </c>
    </row>
    <row r="16" spans="1:12" s="5" customFormat="1" x14ac:dyDescent="0.25">
      <c r="A16" s="11" t="s">
        <v>34</v>
      </c>
      <c r="B16" s="18">
        <v>416</v>
      </c>
      <c r="C16" s="19">
        <v>0</v>
      </c>
      <c r="D16" s="20">
        <v>641.55773299999998</v>
      </c>
      <c r="E16" s="21">
        <v>54.019044069314418</v>
      </c>
      <c r="F16" s="21">
        <v>9.1907820809624425</v>
      </c>
      <c r="G16" s="1">
        <f t="shared" si="0"/>
        <v>187.45590870402557</v>
      </c>
      <c r="H16" s="19">
        <v>0</v>
      </c>
      <c r="I16" s="20">
        <v>641.55773299999998</v>
      </c>
      <c r="J16" s="21">
        <v>44.650860943669791</v>
      </c>
      <c r="K16" s="21">
        <v>8.4240091229966492</v>
      </c>
      <c r="L16" s="1">
        <f t="shared" si="1"/>
        <v>171.81674760337421</v>
      </c>
    </row>
    <row r="17" spans="1:12" s="5" customFormat="1" x14ac:dyDescent="0.25">
      <c r="A17" s="11" t="s">
        <v>35</v>
      </c>
      <c r="B17" s="18">
        <v>416</v>
      </c>
      <c r="C17" s="19">
        <v>0</v>
      </c>
      <c r="D17" s="20">
        <v>141.03714980000001</v>
      </c>
      <c r="E17" s="21">
        <v>1.2450327202904421</v>
      </c>
      <c r="F17" s="21">
        <v>0.45100575725051772</v>
      </c>
      <c r="G17" s="1">
        <f t="shared" si="0"/>
        <v>9.1987486278523214</v>
      </c>
      <c r="H17" s="19">
        <v>0</v>
      </c>
      <c r="I17" s="20">
        <v>105.7778624</v>
      </c>
      <c r="J17" s="21">
        <v>0.97552560067407879</v>
      </c>
      <c r="K17" s="21">
        <v>0.34786209318187883</v>
      </c>
      <c r="L17" s="1">
        <f t="shared" si="1"/>
        <v>7.0950224046945269</v>
      </c>
    </row>
    <row r="18" spans="1:12" s="5" customFormat="1" x14ac:dyDescent="0.25">
      <c r="A18" s="11" t="s">
        <v>36</v>
      </c>
      <c r="B18" s="18">
        <v>416</v>
      </c>
      <c r="C18" s="19">
        <v>0</v>
      </c>
      <c r="D18" s="20">
        <v>52.105325800000003</v>
      </c>
      <c r="E18" s="21">
        <v>0.11407017394938204</v>
      </c>
      <c r="F18" s="21">
        <v>0.11625585683486413</v>
      </c>
      <c r="G18" s="1">
        <f t="shared" si="0"/>
        <v>2.3711635302816849</v>
      </c>
      <c r="H18" s="19">
        <v>0</v>
      </c>
      <c r="I18" s="20">
        <v>39.078994299999998</v>
      </c>
      <c r="J18" s="21">
        <v>8.5552630462036539E-2</v>
      </c>
      <c r="K18" s="21">
        <v>8.7191892626148126E-2</v>
      </c>
      <c r="L18" s="1">
        <f t="shared" si="1"/>
        <v>1.7783726477112645</v>
      </c>
    </row>
    <row r="19" spans="1:12" s="5" customFormat="1" x14ac:dyDescent="0.25">
      <c r="A19" s="11" t="s">
        <v>37</v>
      </c>
      <c r="B19" s="18">
        <v>416</v>
      </c>
      <c r="C19" s="19">
        <v>0</v>
      </c>
      <c r="D19" s="20">
        <v>92.785142199999996</v>
      </c>
      <c r="E19" s="21">
        <v>0.35597374714182467</v>
      </c>
      <c r="F19" s="21">
        <v>0.36065630414839023</v>
      </c>
      <c r="G19" s="1">
        <f t="shared" si="0"/>
        <v>7.3559741302115844</v>
      </c>
      <c r="H19" s="19">
        <v>0</v>
      </c>
      <c r="I19" s="20">
        <v>69.588856699999994</v>
      </c>
      <c r="J19" s="21">
        <v>0.26698031035636849</v>
      </c>
      <c r="K19" s="21">
        <v>0.2704922281112927</v>
      </c>
      <c r="L19" s="1">
        <f t="shared" si="1"/>
        <v>5.516980597658689</v>
      </c>
    </row>
    <row r="20" spans="1:12" s="5" customFormat="1" x14ac:dyDescent="0.25">
      <c r="A20" s="11" t="s">
        <v>38</v>
      </c>
      <c r="B20" s="18">
        <v>416</v>
      </c>
      <c r="C20" s="19">
        <v>0</v>
      </c>
      <c r="D20" s="20">
        <v>693.72902309999995</v>
      </c>
      <c r="E20" s="21">
        <v>94.683460748706111</v>
      </c>
      <c r="F20" s="21">
        <v>5.1652869191956583</v>
      </c>
      <c r="G20" s="1">
        <f t="shared" si="0"/>
        <v>105.35159517713687</v>
      </c>
      <c r="H20" s="19">
        <v>0</v>
      </c>
      <c r="I20" s="20">
        <v>539.46769540000003</v>
      </c>
      <c r="J20" s="21">
        <v>77.212100618555283</v>
      </c>
      <c r="K20" s="21">
        <v>4.5435306697863043</v>
      </c>
      <c r="L20" s="1">
        <f t="shared" si="1"/>
        <v>92.670206183390633</v>
      </c>
    </row>
    <row r="21" spans="1:12" s="5" customFormat="1" x14ac:dyDescent="0.25">
      <c r="A21" s="11" t="s">
        <v>39</v>
      </c>
      <c r="B21" s="18">
        <v>416</v>
      </c>
      <c r="C21" s="19">
        <v>0</v>
      </c>
      <c r="D21" s="20">
        <v>269.30989440000002</v>
      </c>
      <c r="E21" s="21">
        <v>11.203721400622753</v>
      </c>
      <c r="F21" s="21">
        <v>4.8745316442350388</v>
      </c>
      <c r="G21" s="1">
        <f t="shared" si="0"/>
        <v>99.42132789431993</v>
      </c>
      <c r="H21" s="19">
        <v>0</v>
      </c>
      <c r="I21" s="20">
        <v>201.9824208</v>
      </c>
      <c r="J21" s="21">
        <v>7.769726736098761</v>
      </c>
      <c r="K21" s="21">
        <v>3.2519020671141963</v>
      </c>
      <c r="L21" s="1">
        <f t="shared" si="1"/>
        <v>66.326048386031999</v>
      </c>
    </row>
    <row r="22" spans="1:12" s="5" customFormat="1" x14ac:dyDescent="0.25">
      <c r="A22" s="11" t="s">
        <v>40</v>
      </c>
      <c r="B22" s="18">
        <v>416</v>
      </c>
      <c r="C22" s="19">
        <v>0</v>
      </c>
      <c r="D22" s="20">
        <v>214.2112558</v>
      </c>
      <c r="E22" s="21">
        <v>1.834867911842923</v>
      </c>
      <c r="F22" s="21">
        <v>0.80132679625407799</v>
      </c>
      <c r="G22" s="1">
        <f t="shared" si="0"/>
        <v>16.343923883457332</v>
      </c>
      <c r="H22" s="19">
        <v>0</v>
      </c>
      <c r="I22" s="20">
        <v>160.65844190000001</v>
      </c>
      <c r="J22" s="21">
        <v>1.376150933882192</v>
      </c>
      <c r="K22" s="21">
        <v>0.60099509719055877</v>
      </c>
      <c r="L22" s="1">
        <f t="shared" si="1"/>
        <v>12.257942912593006</v>
      </c>
    </row>
    <row r="23" spans="1:12" s="5" customFormat="1" x14ac:dyDescent="0.25">
      <c r="A23" s="11" t="s">
        <v>41</v>
      </c>
      <c r="B23" s="18">
        <v>416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x14ac:dyDescent="0.25">
      <c r="A24" s="11" t="s">
        <v>42</v>
      </c>
      <c r="B24" s="18">
        <v>416</v>
      </c>
      <c r="C24" s="19">
        <v>0</v>
      </c>
      <c r="D24" s="20">
        <v>494.242729</v>
      </c>
      <c r="E24" s="21">
        <v>27.650496686907466</v>
      </c>
      <c r="F24" s="21">
        <v>2.6537231662708134</v>
      </c>
      <c r="G24" s="1">
        <f t="shared" si="0"/>
        <v>54.125544833952425</v>
      </c>
      <c r="H24" s="19">
        <v>0</v>
      </c>
      <c r="I24" s="20">
        <v>423.97244410000002</v>
      </c>
      <c r="J24" s="21">
        <v>24.88574430365956</v>
      </c>
      <c r="K24" s="21">
        <v>2.323376799276947</v>
      </c>
      <c r="L24" s="1">
        <f t="shared" si="1"/>
        <v>47.387774547767592</v>
      </c>
    </row>
    <row r="25" spans="1:12" x14ac:dyDescent="0.25">
      <c r="A25" s="11" t="s">
        <v>43</v>
      </c>
      <c r="B25" s="18">
        <v>416</v>
      </c>
      <c r="C25" s="19">
        <v>0</v>
      </c>
      <c r="D25" s="20">
        <v>230.1780029</v>
      </c>
      <c r="E25" s="21">
        <v>9.3029615347368111</v>
      </c>
      <c r="F25" s="21">
        <v>1.1427296270168201</v>
      </c>
      <c r="G25" s="1">
        <f t="shared" si="0"/>
        <v>23.30720266767748</v>
      </c>
      <c r="H25" s="19">
        <v>0</v>
      </c>
      <c r="I25" s="20">
        <v>214.65899999999999</v>
      </c>
      <c r="J25" s="21">
        <v>7.9031405154495511</v>
      </c>
      <c r="K25" s="21">
        <v>0.95260604772006929</v>
      </c>
      <c r="L25" s="1">
        <f t="shared" si="1"/>
        <v>19.42942730436453</v>
      </c>
    </row>
    <row r="26" spans="1:12" x14ac:dyDescent="0.25">
      <c r="A26" s="11" t="s">
        <v>44</v>
      </c>
      <c r="B26" s="18">
        <v>416</v>
      </c>
      <c r="C26" s="19">
        <v>0</v>
      </c>
      <c r="D26" s="20">
        <v>508.54740090000001</v>
      </c>
      <c r="E26" s="21">
        <v>47.795690213543054</v>
      </c>
      <c r="F26" s="21">
        <v>4.2467654625491837</v>
      </c>
      <c r="G26" s="1">
        <f t="shared" si="0"/>
        <v>86.6173598527607</v>
      </c>
      <c r="H26" s="19">
        <v>0</v>
      </c>
      <c r="I26" s="20">
        <v>457.6926608</v>
      </c>
      <c r="J26" s="21">
        <v>43.292736371817568</v>
      </c>
      <c r="K26" s="21">
        <v>3.8079092266480146</v>
      </c>
      <c r="L26" s="1">
        <f t="shared" si="1"/>
        <v>77.666413810672935</v>
      </c>
    </row>
    <row r="27" spans="1:12" x14ac:dyDescent="0.25">
      <c r="A27" s="11" t="s">
        <v>45</v>
      </c>
      <c r="B27" s="18">
        <v>416</v>
      </c>
      <c r="C27" s="19">
        <v>0</v>
      </c>
      <c r="D27" s="20">
        <v>794.27174649999995</v>
      </c>
      <c r="E27" s="21">
        <v>111.59334055396607</v>
      </c>
      <c r="F27" s="21">
        <v>12.593484713239018</v>
      </c>
      <c r="G27" s="1">
        <f t="shared" si="0"/>
        <v>256.85769718775276</v>
      </c>
      <c r="H27" s="19">
        <v>0</v>
      </c>
      <c r="I27" s="20">
        <v>794.27174649999995</v>
      </c>
      <c r="J27" s="21">
        <v>111.59334055396607</v>
      </c>
      <c r="K27" s="21">
        <v>12.593484713239018</v>
      </c>
      <c r="L27" s="1">
        <f t="shared" si="1"/>
        <v>256.85769718775276</v>
      </c>
    </row>
    <row r="28" spans="1:12" x14ac:dyDescent="0.25">
      <c r="A28" s="11" t="s">
        <v>46</v>
      </c>
      <c r="B28" s="18">
        <v>416</v>
      </c>
      <c r="C28" s="19">
        <v>0</v>
      </c>
      <c r="D28" s="20">
        <v>466.33107460000002</v>
      </c>
      <c r="E28" s="21">
        <v>5.3780392228373763</v>
      </c>
      <c r="F28" s="21">
        <v>1.6453950577680649</v>
      </c>
      <c r="G28" s="1">
        <f t="shared" si="0"/>
        <v>33.559606028513961</v>
      </c>
      <c r="H28" s="19">
        <v>0</v>
      </c>
      <c r="I28" s="20">
        <v>466.33107460000002</v>
      </c>
      <c r="J28" s="21">
        <v>5.3780392228373763</v>
      </c>
      <c r="K28" s="21">
        <v>1.6453950577680649</v>
      </c>
      <c r="L28" s="1">
        <f t="shared" si="1"/>
        <v>33.559606028513961</v>
      </c>
    </row>
    <row r="29" spans="1:12" x14ac:dyDescent="0.25">
      <c r="A29" s="11" t="s">
        <v>47</v>
      </c>
      <c r="B29" s="18">
        <v>416</v>
      </c>
      <c r="C29" s="19">
        <v>0</v>
      </c>
      <c r="D29" s="20">
        <v>481.17695220000002</v>
      </c>
      <c r="E29" s="21">
        <v>21.090435712543144</v>
      </c>
      <c r="F29" s="21">
        <v>2.9202384313476282</v>
      </c>
      <c r="G29" s="1">
        <f t="shared" si="0"/>
        <v>59.561410983140554</v>
      </c>
      <c r="H29" s="19">
        <v>0</v>
      </c>
      <c r="I29" s="20">
        <v>481.17695220000002</v>
      </c>
      <c r="J29" s="21">
        <v>21.090435712543144</v>
      </c>
      <c r="K29" s="21">
        <v>2.9202384313476282</v>
      </c>
      <c r="L29" s="1">
        <f t="shared" si="1"/>
        <v>59.561410983140554</v>
      </c>
    </row>
    <row r="30" spans="1:12" x14ac:dyDescent="0.25">
      <c r="A30" s="11" t="s">
        <v>48</v>
      </c>
      <c r="B30" s="18">
        <v>416</v>
      </c>
      <c r="C30" s="19">
        <v>0</v>
      </c>
      <c r="D30" s="20">
        <v>734.94574250000005</v>
      </c>
      <c r="E30" s="21">
        <v>28.118874902690152</v>
      </c>
      <c r="F30" s="21">
        <v>4.9691139840640561</v>
      </c>
      <c r="G30" s="1">
        <f t="shared" si="0"/>
        <v>101.35043668003763</v>
      </c>
      <c r="H30" s="19">
        <v>0</v>
      </c>
      <c r="I30" s="20">
        <v>734.94574250000005</v>
      </c>
      <c r="J30" s="21">
        <v>28.118874902690152</v>
      </c>
      <c r="K30" s="21">
        <v>4.9691139840640561</v>
      </c>
      <c r="L30" s="1">
        <f t="shared" si="1"/>
        <v>101.35043668003763</v>
      </c>
    </row>
    <row r="31" spans="1:12" x14ac:dyDescent="0.25">
      <c r="A31" s="11" t="s">
        <v>49</v>
      </c>
      <c r="B31" s="18">
        <v>416</v>
      </c>
      <c r="C31" s="19">
        <v>0</v>
      </c>
      <c r="D31" s="20">
        <v>419.91400959999999</v>
      </c>
      <c r="E31" s="21">
        <v>30.952415081099421</v>
      </c>
      <c r="F31" s="21">
        <v>3.8668126192816805</v>
      </c>
      <c r="G31" s="1">
        <f t="shared" si="0"/>
        <v>78.867812004496457</v>
      </c>
      <c r="H31" s="19">
        <v>0</v>
      </c>
      <c r="I31" s="20">
        <v>419.91400959999999</v>
      </c>
      <c r="J31" s="21">
        <v>30.952415081099421</v>
      </c>
      <c r="K31" s="21">
        <v>3.8668126192816805</v>
      </c>
      <c r="L31" s="1">
        <f t="shared" si="1"/>
        <v>78.867812004496457</v>
      </c>
    </row>
    <row r="32" spans="1:12" x14ac:dyDescent="0.25">
      <c r="A32" s="11" t="s">
        <v>50</v>
      </c>
      <c r="B32" s="18">
        <v>416</v>
      </c>
      <c r="C32" s="19">
        <v>0</v>
      </c>
      <c r="D32" s="20">
        <v>173.78804700000001</v>
      </c>
      <c r="E32" s="21">
        <v>2.1485012560611434</v>
      </c>
      <c r="F32" s="21">
        <v>0.90649182683808927</v>
      </c>
      <c r="G32" s="1">
        <f t="shared" si="0"/>
        <v>18.488878055839155</v>
      </c>
      <c r="H32" s="19">
        <v>0</v>
      </c>
      <c r="I32" s="20">
        <v>173.78804700000001</v>
      </c>
      <c r="J32" s="21">
        <v>2.1485012560611434</v>
      </c>
      <c r="K32" s="21">
        <v>0.90649182683808927</v>
      </c>
      <c r="L32" s="1">
        <f t="shared" si="1"/>
        <v>18.488878055839155</v>
      </c>
    </row>
    <row r="33" spans="1:12" x14ac:dyDescent="0.25">
      <c r="A33" s="11" t="s">
        <v>51</v>
      </c>
      <c r="B33" s="18">
        <v>416</v>
      </c>
      <c r="C33" s="19">
        <v>0</v>
      </c>
      <c r="D33" s="20">
        <v>1369.04</v>
      </c>
      <c r="E33" s="21">
        <v>23.801934067867702</v>
      </c>
      <c r="F33" s="21">
        <v>12.806306943263317</v>
      </c>
      <c r="G33" s="1">
        <f t="shared" si="0"/>
        <v>261.19843600303369</v>
      </c>
      <c r="H33" s="19">
        <v>0</v>
      </c>
      <c r="I33" s="20">
        <v>1369.04</v>
      </c>
      <c r="J33" s="21">
        <v>23.801934067867702</v>
      </c>
      <c r="K33" s="21">
        <v>12.806306943263317</v>
      </c>
      <c r="L33" s="1">
        <f t="shared" si="1"/>
        <v>261.19843600303369</v>
      </c>
    </row>
    <row r="34" spans="1:12" x14ac:dyDescent="0.25">
      <c r="A34" s="11" t="s">
        <v>52</v>
      </c>
      <c r="B34" s="18">
        <v>416</v>
      </c>
      <c r="C34" s="19">
        <v>0</v>
      </c>
      <c r="D34" s="20">
        <v>626.47321799999997</v>
      </c>
      <c r="E34" s="21">
        <v>9.0426606683390442</v>
      </c>
      <c r="F34" s="21">
        <v>3.506044012403275</v>
      </c>
      <c r="G34" s="1">
        <f t="shared" si="0"/>
        <v>71.509547339037766</v>
      </c>
      <c r="H34" s="19">
        <v>0</v>
      </c>
      <c r="I34" s="20">
        <v>626.47321799999997</v>
      </c>
      <c r="J34" s="21">
        <v>9.0426606683390442</v>
      </c>
      <c r="K34" s="21">
        <v>3.506044012403275</v>
      </c>
      <c r="L34" s="1">
        <f t="shared" si="1"/>
        <v>71.509547339037766</v>
      </c>
    </row>
    <row r="35" spans="1:12" x14ac:dyDescent="0.25">
      <c r="A35" s="10" t="s">
        <v>53</v>
      </c>
      <c r="B35" s="18">
        <v>416</v>
      </c>
      <c r="C35" s="19">
        <v>0</v>
      </c>
      <c r="D35" s="20">
        <v>0</v>
      </c>
      <c r="E35" s="21">
        <v>0</v>
      </c>
      <c r="F35" s="21">
        <v>0</v>
      </c>
      <c r="G35" s="1">
        <f t="shared" si="0"/>
        <v>0</v>
      </c>
      <c r="H35" s="19">
        <v>0</v>
      </c>
      <c r="I35" s="20">
        <v>0</v>
      </c>
      <c r="J35" s="21">
        <v>0</v>
      </c>
      <c r="K35" s="21">
        <v>0</v>
      </c>
      <c r="L35" s="1">
        <f t="shared" si="1"/>
        <v>0</v>
      </c>
    </row>
    <row r="36" spans="1:12" x14ac:dyDescent="0.25">
      <c r="A36" s="11" t="s">
        <v>54</v>
      </c>
      <c r="B36" s="18">
        <v>416</v>
      </c>
      <c r="C36" s="19">
        <v>0</v>
      </c>
      <c r="D36" s="20">
        <v>446.60491000000002</v>
      </c>
      <c r="E36" s="21">
        <v>49.363161331348692</v>
      </c>
      <c r="F36" s="21">
        <v>6.3036861773452593</v>
      </c>
      <c r="G36" s="1">
        <f t="shared" si="0"/>
        <v>128.57047530339432</v>
      </c>
      <c r="H36" s="19">
        <v>0</v>
      </c>
      <c r="I36" s="20">
        <v>446.60491000000002</v>
      </c>
      <c r="J36" s="21">
        <v>48.063039274538475</v>
      </c>
      <c r="K36" s="21">
        <v>6.2194397013594171</v>
      </c>
      <c r="L36" s="1">
        <f t="shared" si="1"/>
        <v>126.85217760338139</v>
      </c>
    </row>
    <row r="37" spans="1:12" x14ac:dyDescent="0.25">
      <c r="A37" s="11" t="s">
        <v>55</v>
      </c>
      <c r="B37" s="18">
        <v>416</v>
      </c>
      <c r="C37" s="19">
        <v>0</v>
      </c>
      <c r="D37" s="20">
        <v>624.71691520000002</v>
      </c>
      <c r="E37" s="21">
        <v>62.988491068746178</v>
      </c>
      <c r="F37" s="21">
        <v>8.6256895701237717</v>
      </c>
      <c r="G37" s="1">
        <f t="shared" si="0"/>
        <v>175.93023774501947</v>
      </c>
      <c r="H37" s="19">
        <v>0</v>
      </c>
      <c r="I37" s="20">
        <v>528.56878630000006</v>
      </c>
      <c r="J37" s="21">
        <v>53.078266908333426</v>
      </c>
      <c r="K37" s="21">
        <v>7.1138340290789941</v>
      </c>
      <c r="L37" s="1">
        <f t="shared" si="1"/>
        <v>145.09431412293668</v>
      </c>
    </row>
    <row r="38" spans="1:12" x14ac:dyDescent="0.25">
      <c r="A38" s="11" t="s">
        <v>56</v>
      </c>
      <c r="B38" s="18">
        <v>416</v>
      </c>
      <c r="C38" s="19">
        <v>0</v>
      </c>
      <c r="D38" s="20">
        <v>325.82195419999999</v>
      </c>
      <c r="E38" s="21">
        <v>8.6789412439979934</v>
      </c>
      <c r="F38" s="21">
        <v>2.4570442510110428</v>
      </c>
      <c r="G38" s="1">
        <f t="shared" si="0"/>
        <v>50.114066326665103</v>
      </c>
      <c r="H38" s="19">
        <v>0</v>
      </c>
      <c r="I38" s="20">
        <v>260.65756329999999</v>
      </c>
      <c r="J38" s="21">
        <v>7.644924304183232</v>
      </c>
      <c r="K38" s="21">
        <v>1.961151713318428</v>
      </c>
      <c r="L38" s="1">
        <f t="shared" si="1"/>
        <v>39.999803421306346</v>
      </c>
    </row>
    <row r="39" spans="1:12" x14ac:dyDescent="0.25">
      <c r="A39" s="11" t="s">
        <v>57</v>
      </c>
      <c r="B39" s="18">
        <v>416</v>
      </c>
      <c r="C39" s="19">
        <v>0</v>
      </c>
      <c r="D39" s="20">
        <v>121.3061139</v>
      </c>
      <c r="E39" s="21">
        <v>2.8410200395291914</v>
      </c>
      <c r="F39" s="21">
        <v>0.60469083307564953</v>
      </c>
      <c r="G39" s="1">
        <f t="shared" si="0"/>
        <v>12.333321430173656</v>
      </c>
      <c r="H39" s="19">
        <v>0</v>
      </c>
      <c r="I39" s="20">
        <v>121.3061139</v>
      </c>
      <c r="J39" s="21">
        <v>2.8234841278421192</v>
      </c>
      <c r="K39" s="21">
        <v>0.60166673329715981</v>
      </c>
      <c r="L39" s="1">
        <f t="shared" si="1"/>
        <v>12.271641655047373</v>
      </c>
    </row>
    <row r="40" spans="1:12" x14ac:dyDescent="0.25">
      <c r="A40" s="11" t="s">
        <v>58</v>
      </c>
      <c r="B40" s="18">
        <v>416</v>
      </c>
      <c r="C40" s="19">
        <v>0</v>
      </c>
      <c r="D40" s="20">
        <v>169.0860346</v>
      </c>
      <c r="E40" s="21">
        <v>4.492871526224012</v>
      </c>
      <c r="F40" s="21">
        <v>0.69685505342632315</v>
      </c>
      <c r="G40" s="1">
        <f t="shared" si="0"/>
        <v>14.213110062266257</v>
      </c>
      <c r="H40" s="19">
        <v>0</v>
      </c>
      <c r="I40" s="20">
        <v>135.2688277</v>
      </c>
      <c r="J40" s="21">
        <v>3.5942972209792066</v>
      </c>
      <c r="K40" s="21">
        <v>0.55748404274105867</v>
      </c>
      <c r="L40" s="1">
        <f t="shared" si="1"/>
        <v>11.370488049813009</v>
      </c>
    </row>
    <row r="41" spans="1:12" x14ac:dyDescent="0.25">
      <c r="A41" s="11" t="s">
        <v>59</v>
      </c>
      <c r="B41" s="18">
        <v>416</v>
      </c>
      <c r="C41" s="19">
        <v>0</v>
      </c>
      <c r="D41" s="20">
        <v>626.09133599999996</v>
      </c>
      <c r="E41" s="21">
        <v>29.832440208251626</v>
      </c>
      <c r="F41" s="21">
        <v>9.0991830673410234</v>
      </c>
      <c r="G41" s="1">
        <f t="shared" si="0"/>
        <v>185.58764807249972</v>
      </c>
      <c r="H41" s="19">
        <v>0</v>
      </c>
      <c r="I41" s="20">
        <v>500.8730688</v>
      </c>
      <c r="J41" s="21">
        <v>24.350930267694739</v>
      </c>
      <c r="K41" s="21">
        <v>7.2672015734823976</v>
      </c>
      <c r="L41" s="1">
        <f t="shared" si="1"/>
        <v>148.22241052959572</v>
      </c>
    </row>
    <row r="42" spans="1:12" x14ac:dyDescent="0.25">
      <c r="A42" s="11" t="s">
        <v>60</v>
      </c>
      <c r="B42" s="18">
        <v>416</v>
      </c>
      <c r="C42" s="19">
        <v>0</v>
      </c>
      <c r="D42" s="20">
        <v>725.9617326</v>
      </c>
      <c r="E42" s="21">
        <v>61.907600003400617</v>
      </c>
      <c r="F42" s="21">
        <v>8.5551107633393855</v>
      </c>
      <c r="G42" s="1">
        <f t="shared" si="0"/>
        <v>174.49070689286074</v>
      </c>
      <c r="H42" s="19">
        <v>0</v>
      </c>
      <c r="I42" s="20">
        <v>725.9617326</v>
      </c>
      <c r="J42" s="21">
        <v>61.605801632111479</v>
      </c>
      <c r="K42" s="21">
        <v>8.4979819064903825</v>
      </c>
      <c r="L42" s="1">
        <f t="shared" si="1"/>
        <v>173.32550226941149</v>
      </c>
    </row>
    <row r="43" spans="1:12" x14ac:dyDescent="0.25">
      <c r="A43" s="11" t="s">
        <v>61</v>
      </c>
      <c r="B43" s="18">
        <v>416</v>
      </c>
      <c r="C43" s="19">
        <v>0</v>
      </c>
      <c r="D43" s="20">
        <v>307.98318949999998</v>
      </c>
      <c r="E43" s="21">
        <v>6.8471770946093251</v>
      </c>
      <c r="F43" s="21">
        <v>1.486203935866915</v>
      </c>
      <c r="G43" s="1">
        <f t="shared" si="0"/>
        <v>30.312731480655195</v>
      </c>
      <c r="H43" s="19">
        <v>0</v>
      </c>
      <c r="I43" s="20">
        <v>349.67977760000002</v>
      </c>
      <c r="J43" s="21">
        <v>10.144215682069017</v>
      </c>
      <c r="K43" s="21">
        <v>2.0964662237533656</v>
      </c>
      <c r="L43" s="1">
        <f t="shared" si="1"/>
        <v>42.759688738026348</v>
      </c>
    </row>
    <row r="44" spans="1:12" x14ac:dyDescent="0.25">
      <c r="A44" s="11" t="s">
        <v>62</v>
      </c>
      <c r="B44" s="18">
        <v>416</v>
      </c>
      <c r="C44" s="19">
        <v>0</v>
      </c>
      <c r="D44" s="20">
        <v>55.196167099999997</v>
      </c>
      <c r="E44" s="21">
        <v>3.2861715000679879</v>
      </c>
      <c r="F44" s="21">
        <v>0.68708322892620555</v>
      </c>
      <c r="G44" s="1">
        <f t="shared" si="0"/>
        <v>14.013803167028241</v>
      </c>
      <c r="H44" s="19">
        <v>0</v>
      </c>
      <c r="I44" s="20">
        <v>54.887160600000001</v>
      </c>
      <c r="J44" s="21">
        <v>3.3611396477161182</v>
      </c>
      <c r="K44" s="21">
        <v>0.65744386214250183</v>
      </c>
      <c r="L44" s="1">
        <f t="shared" si="1"/>
        <v>13.409276328625685</v>
      </c>
    </row>
    <row r="45" spans="1:12" x14ac:dyDescent="0.25">
      <c r="A45" s="11" t="s">
        <v>63</v>
      </c>
      <c r="B45" s="18">
        <v>416</v>
      </c>
      <c r="C45" s="19">
        <v>0</v>
      </c>
      <c r="D45" s="20">
        <v>158.0339214</v>
      </c>
      <c r="E45" s="21">
        <v>2.8817359121078097</v>
      </c>
      <c r="F45" s="21">
        <v>0.9788124332091811</v>
      </c>
      <c r="G45" s="1">
        <f t="shared" si="0"/>
        <v>19.963934788323392</v>
      </c>
      <c r="H45" s="19">
        <v>0</v>
      </c>
      <c r="I45" s="20">
        <v>146.97154689999999</v>
      </c>
      <c r="J45" s="21">
        <v>2.697805388142859</v>
      </c>
      <c r="K45" s="21">
        <v>0.91170222389130318</v>
      </c>
      <c r="L45" s="1">
        <f t="shared" si="1"/>
        <v>18.595149720830772</v>
      </c>
    </row>
    <row r="46" spans="1:12" x14ac:dyDescent="0.25">
      <c r="A46" s="11" t="s">
        <v>64</v>
      </c>
      <c r="B46" s="18">
        <v>416</v>
      </c>
      <c r="C46" s="19">
        <v>0</v>
      </c>
      <c r="D46" s="20">
        <v>149.7680264</v>
      </c>
      <c r="E46" s="21">
        <v>5.0875454694223956</v>
      </c>
      <c r="F46" s="21">
        <v>1.4061484445196033</v>
      </c>
      <c r="G46" s="1">
        <f t="shared" si="0"/>
        <v>28.679913430454391</v>
      </c>
      <c r="H46" s="19">
        <v>0</v>
      </c>
      <c r="I46" s="20">
        <v>149.7680264</v>
      </c>
      <c r="J46" s="21">
        <v>5.0875454694223956</v>
      </c>
      <c r="K46" s="21">
        <v>1.4061484445196033</v>
      </c>
      <c r="L46" s="1">
        <f t="shared" si="1"/>
        <v>28.679913430454391</v>
      </c>
    </row>
    <row r="47" spans="1:12" x14ac:dyDescent="0.25">
      <c r="A47" s="11" t="s">
        <v>65</v>
      </c>
      <c r="B47" s="18">
        <v>416</v>
      </c>
      <c r="C47" s="19">
        <v>0</v>
      </c>
      <c r="D47" s="20">
        <v>284.61027480000001</v>
      </c>
      <c r="E47" s="21">
        <v>4.1089616623921703</v>
      </c>
      <c r="F47" s="21">
        <v>0.93621448652815087</v>
      </c>
      <c r="G47" s="1">
        <f t="shared" si="0"/>
        <v>19.095103742861163</v>
      </c>
      <c r="H47" s="19">
        <v>0</v>
      </c>
      <c r="I47" s="20">
        <v>284.61027480000001</v>
      </c>
      <c r="J47" s="21">
        <v>4.1089616623921703</v>
      </c>
      <c r="K47" s="21">
        <v>0.93621448652815087</v>
      </c>
      <c r="L47" s="1">
        <f t="shared" si="1"/>
        <v>19.095103742861163</v>
      </c>
    </row>
    <row r="48" spans="1:12" x14ac:dyDescent="0.25">
      <c r="A48" s="11" t="s">
        <v>66</v>
      </c>
      <c r="B48" s="18">
        <v>416</v>
      </c>
      <c r="C48" s="19">
        <v>0</v>
      </c>
      <c r="D48" s="20">
        <v>326.07285359999997</v>
      </c>
      <c r="E48" s="21">
        <v>24.377453516423405</v>
      </c>
      <c r="F48" s="21">
        <v>3.6190273736372189</v>
      </c>
      <c r="G48" s="1">
        <f t="shared" si="0"/>
        <v>73.813964793610495</v>
      </c>
      <c r="H48" s="19">
        <v>0</v>
      </c>
      <c r="I48" s="20">
        <v>326.07285359999997</v>
      </c>
      <c r="J48" s="21">
        <v>24.377453516423405</v>
      </c>
      <c r="K48" s="21">
        <v>3.6190273736372189</v>
      </c>
      <c r="L48" s="1">
        <f t="shared" si="1"/>
        <v>73.813964793610495</v>
      </c>
    </row>
    <row r="49" spans="1:12" x14ac:dyDescent="0.25">
      <c r="A49" s="10" t="s">
        <v>67</v>
      </c>
      <c r="B49" s="18">
        <v>416</v>
      </c>
      <c r="C49" s="19">
        <v>0</v>
      </c>
      <c r="D49" s="20">
        <v>1048.1400000000001</v>
      </c>
      <c r="E49" s="21">
        <v>58.590445984638109</v>
      </c>
      <c r="F49" s="21">
        <v>22.904868228872946</v>
      </c>
      <c r="G49" s="1">
        <f t="shared" si="0"/>
        <v>467.16948022117822</v>
      </c>
      <c r="H49" s="19">
        <v>0</v>
      </c>
      <c r="I49" s="20">
        <v>1048.1400000000001</v>
      </c>
      <c r="J49" s="21">
        <v>58.590445984638109</v>
      </c>
      <c r="K49" s="21">
        <v>22.904868228872946</v>
      </c>
      <c r="L49" s="1">
        <f t="shared" si="1"/>
        <v>467.16948022117822</v>
      </c>
    </row>
    <row r="50" spans="1:12" x14ac:dyDescent="0.25">
      <c r="A50" s="11" t="s">
        <v>68</v>
      </c>
      <c r="B50" s="18">
        <v>416</v>
      </c>
      <c r="C50" s="19">
        <v>0</v>
      </c>
      <c r="D50" s="20">
        <v>809.92312500000003</v>
      </c>
      <c r="E50" s="21">
        <v>24.190565231783019</v>
      </c>
      <c r="F50" s="21">
        <v>5.1456958214702118</v>
      </c>
      <c r="G50" s="1">
        <f t="shared" si="0"/>
        <v>104.95201361875785</v>
      </c>
      <c r="H50" s="19">
        <v>0</v>
      </c>
      <c r="I50" s="20">
        <v>809.92312500000003</v>
      </c>
      <c r="J50" s="21">
        <v>24.190565231783019</v>
      </c>
      <c r="K50" s="21">
        <v>5.1456958214702118</v>
      </c>
      <c r="L50" s="1">
        <f t="shared" si="1"/>
        <v>104.95201361875785</v>
      </c>
    </row>
    <row r="51" spans="1:12" x14ac:dyDescent="0.25">
      <c r="A51" s="11" t="s">
        <v>69</v>
      </c>
      <c r="B51" s="18">
        <v>416</v>
      </c>
      <c r="C51" s="19">
        <v>0</v>
      </c>
      <c r="D51" s="20">
        <v>1394.66</v>
      </c>
      <c r="E51" s="21">
        <v>166.57229534195557</v>
      </c>
      <c r="F51" s="21">
        <v>31.501001925856674</v>
      </c>
      <c r="G51" s="1">
        <f t="shared" si="0"/>
        <v>642.4968940706683</v>
      </c>
      <c r="H51" s="19">
        <v>0</v>
      </c>
      <c r="I51" s="20">
        <v>1394.66</v>
      </c>
      <c r="J51" s="21">
        <v>166.57229534195557</v>
      </c>
      <c r="K51" s="21">
        <v>31.501001925856674</v>
      </c>
      <c r="L51" s="1">
        <f t="shared" si="1"/>
        <v>642.4968940706683</v>
      </c>
    </row>
    <row r="52" spans="1:12" x14ac:dyDescent="0.25">
      <c r="A52" s="10" t="s">
        <v>70</v>
      </c>
      <c r="B52" s="18">
        <v>416</v>
      </c>
      <c r="C52" s="19">
        <v>0</v>
      </c>
      <c r="D52" s="20">
        <v>938.71233749999999</v>
      </c>
      <c r="E52" s="21">
        <v>29.419084034563298</v>
      </c>
      <c r="F52" s="21">
        <v>20.018423085636648</v>
      </c>
      <c r="G52" s="1">
        <f t="shared" si="0"/>
        <v>408.29731978007021</v>
      </c>
      <c r="H52" s="19">
        <v>0</v>
      </c>
      <c r="I52" s="20">
        <v>938.71233749999999</v>
      </c>
      <c r="J52" s="21">
        <v>29.419084034563298</v>
      </c>
      <c r="K52" s="21">
        <v>20.018423085636648</v>
      </c>
      <c r="L52" s="1">
        <f t="shared" si="1"/>
        <v>408.29731978007021</v>
      </c>
    </row>
    <row r="53" spans="1:12" x14ac:dyDescent="0.25">
      <c r="A53" s="10" t="s">
        <v>71</v>
      </c>
      <c r="B53" s="18">
        <v>416</v>
      </c>
      <c r="C53" s="19">
        <v>0</v>
      </c>
      <c r="D53" s="20">
        <v>990.78778769999997</v>
      </c>
      <c r="E53" s="21">
        <v>32.35934938815209</v>
      </c>
      <c r="F53" s="21">
        <v>10.645293587883865</v>
      </c>
      <c r="G53" s="1">
        <f t="shared" si="0"/>
        <v>217.12223893017588</v>
      </c>
      <c r="H53" s="19">
        <v>0</v>
      </c>
      <c r="I53" s="20">
        <v>990.78778769999997</v>
      </c>
      <c r="J53" s="21">
        <v>32.35934938815209</v>
      </c>
      <c r="K53" s="21">
        <v>10.645293587883865</v>
      </c>
      <c r="L53" s="1">
        <f t="shared" si="1"/>
        <v>217.12223893017588</v>
      </c>
    </row>
    <row r="54" spans="1:12" x14ac:dyDescent="0.25">
      <c r="A54" s="11" t="s">
        <v>72</v>
      </c>
      <c r="B54" s="18">
        <v>416</v>
      </c>
      <c r="C54" s="19">
        <v>0</v>
      </c>
      <c r="D54" s="20">
        <v>1243.97</v>
      </c>
      <c r="E54" s="21">
        <v>46.134663270098891</v>
      </c>
      <c r="F54" s="21">
        <v>10.525305083805216</v>
      </c>
      <c r="G54" s="1">
        <f t="shared" si="0"/>
        <v>214.67494403536054</v>
      </c>
      <c r="H54" s="19">
        <v>0</v>
      </c>
      <c r="I54" s="20">
        <v>1243.97</v>
      </c>
      <c r="J54" s="21">
        <v>46.134663270098891</v>
      </c>
      <c r="K54" s="21">
        <v>10.525305083805216</v>
      </c>
      <c r="L54" s="1">
        <f t="shared" si="1"/>
        <v>214.67494403536054</v>
      </c>
    </row>
    <row r="55" spans="1:12" x14ac:dyDescent="0.25">
      <c r="A55" s="11" t="s">
        <v>73</v>
      </c>
      <c r="B55" s="18">
        <v>416</v>
      </c>
      <c r="C55" s="19">
        <v>0</v>
      </c>
      <c r="D55" s="20">
        <v>4687.08</v>
      </c>
      <c r="E55" s="21">
        <v>73.251533038796936</v>
      </c>
      <c r="F55" s="21">
        <v>19.091919627138999</v>
      </c>
      <c r="G55" s="1">
        <f t="shared" si="0"/>
        <v>389.40028292290737</v>
      </c>
      <c r="H55" s="19">
        <v>0</v>
      </c>
      <c r="I55" s="20">
        <v>4687.08</v>
      </c>
      <c r="J55" s="21">
        <v>73.251533038796936</v>
      </c>
      <c r="K55" s="21">
        <v>19.091919627138999</v>
      </c>
      <c r="L55" s="1">
        <f t="shared" si="1"/>
        <v>389.40028292290737</v>
      </c>
    </row>
    <row r="56" spans="1:12" x14ac:dyDescent="0.25">
      <c r="A56" s="11" t="s">
        <v>74</v>
      </c>
      <c r="B56" s="18">
        <v>416</v>
      </c>
      <c r="C56" s="19">
        <v>0</v>
      </c>
      <c r="D56" s="20">
        <v>124.7607374</v>
      </c>
      <c r="E56" s="21">
        <v>7.0760660457944824E-2</v>
      </c>
      <c r="F56" s="21">
        <v>4.900886211456415E-2</v>
      </c>
      <c r="G56" s="1">
        <f t="shared" si="0"/>
        <v>0.99958857704456294</v>
      </c>
      <c r="H56" s="19">
        <v>0</v>
      </c>
      <c r="I56" s="20">
        <v>124.7607374</v>
      </c>
      <c r="J56" s="21">
        <v>7.0760660457944824E-2</v>
      </c>
      <c r="K56" s="21">
        <v>4.900886211456415E-2</v>
      </c>
      <c r="L56" s="1">
        <f t="shared" si="1"/>
        <v>0.99958857704456294</v>
      </c>
    </row>
    <row r="57" spans="1:12" x14ac:dyDescent="0.25">
      <c r="A57" s="11" t="s">
        <v>75</v>
      </c>
      <c r="B57" s="18">
        <v>416</v>
      </c>
      <c r="C57" s="19">
        <v>0</v>
      </c>
      <c r="D57" s="20">
        <v>31.8887505</v>
      </c>
      <c r="E57" s="21">
        <v>1.1207496609643774</v>
      </c>
      <c r="F57" s="21">
        <v>0.18483602585638897</v>
      </c>
      <c r="G57" s="1">
        <f t="shared" si="0"/>
        <v>3.7699300106266715</v>
      </c>
      <c r="H57" s="19">
        <v>0</v>
      </c>
      <c r="I57" s="20">
        <v>31.8887505</v>
      </c>
      <c r="J57" s="21">
        <v>1.1207496609643774</v>
      </c>
      <c r="K57" s="21">
        <v>0.18483602585638897</v>
      </c>
      <c r="L57" s="1">
        <f t="shared" si="1"/>
        <v>3.7699300106266715</v>
      </c>
    </row>
    <row r="58" spans="1:12" x14ac:dyDescent="0.25">
      <c r="A58" s="11" t="s">
        <v>76</v>
      </c>
      <c r="B58" s="18">
        <v>416</v>
      </c>
      <c r="C58" s="19">
        <v>0</v>
      </c>
      <c r="D58" s="20">
        <v>0</v>
      </c>
      <c r="E58" s="21">
        <v>0</v>
      </c>
      <c r="F58" s="21">
        <v>0</v>
      </c>
      <c r="G58" s="1">
        <f t="shared" si="0"/>
        <v>0</v>
      </c>
      <c r="H58" s="19">
        <v>0</v>
      </c>
      <c r="I58" s="20">
        <v>0</v>
      </c>
      <c r="J58" s="21">
        <v>0</v>
      </c>
      <c r="K58" s="21">
        <v>0</v>
      </c>
      <c r="L58" s="1">
        <f t="shared" si="1"/>
        <v>0</v>
      </c>
    </row>
    <row r="59" spans="1:12" x14ac:dyDescent="0.25">
      <c r="A59" s="10" t="s">
        <v>77</v>
      </c>
      <c r="B59" s="18">
        <v>416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x14ac:dyDescent="0.25">
      <c r="A60" s="10" t="s">
        <v>78</v>
      </c>
      <c r="B60" s="18">
        <v>416</v>
      </c>
      <c r="C60" s="19">
        <v>0</v>
      </c>
      <c r="D60" s="20">
        <v>19.689957100000001</v>
      </c>
      <c r="E60" s="21">
        <v>2.0948226239277807</v>
      </c>
      <c r="F60" s="21">
        <v>0.16638735949141956</v>
      </c>
      <c r="G60" s="1">
        <f t="shared" si="0"/>
        <v>3.3936495714477037</v>
      </c>
      <c r="H60" s="19">
        <v>0</v>
      </c>
      <c r="I60" s="20">
        <v>19.689957100000001</v>
      </c>
      <c r="J60" s="21">
        <v>2.0948226239277807</v>
      </c>
      <c r="K60" s="21">
        <v>0.16638735949141956</v>
      </c>
      <c r="L60" s="1">
        <f t="shared" si="1"/>
        <v>3.3936495714477037</v>
      </c>
    </row>
    <row r="61" spans="1:12" x14ac:dyDescent="0.25">
      <c r="A61" s="10" t="s">
        <v>79</v>
      </c>
      <c r="B61" s="18">
        <v>416</v>
      </c>
      <c r="C61" s="19">
        <v>0</v>
      </c>
      <c r="D61" s="20">
        <v>9.311026</v>
      </c>
      <c r="E61" s="21">
        <v>0.48713371616547896</v>
      </c>
      <c r="F61" s="21">
        <v>5.3506853262531608E-2</v>
      </c>
      <c r="G61" s="1">
        <f t="shared" si="0"/>
        <v>1.0913299555863776</v>
      </c>
      <c r="H61" s="19">
        <v>0</v>
      </c>
      <c r="I61" s="20">
        <v>9.311026</v>
      </c>
      <c r="J61" s="21">
        <v>0.48713371616547896</v>
      </c>
      <c r="K61" s="21">
        <v>5.3506853262531608E-2</v>
      </c>
      <c r="L61" s="1">
        <f t="shared" si="1"/>
        <v>1.0913299555863776</v>
      </c>
    </row>
    <row r="62" spans="1:12" x14ac:dyDescent="0.25">
      <c r="A62" s="11" t="s">
        <v>80</v>
      </c>
      <c r="B62" s="18">
        <v>416</v>
      </c>
      <c r="C62" s="19">
        <v>0</v>
      </c>
      <c r="D62" s="20">
        <v>336.36833739999997</v>
      </c>
      <c r="E62" s="21">
        <v>26.452150748377019</v>
      </c>
      <c r="F62" s="21">
        <v>3.4254088198045363</v>
      </c>
      <c r="G62" s="1">
        <f t="shared" si="0"/>
        <v>69.864905656864636</v>
      </c>
      <c r="H62" s="19">
        <v>0</v>
      </c>
      <c r="I62" s="20">
        <v>336.36833739999997</v>
      </c>
      <c r="J62" s="21">
        <v>26.452150748377019</v>
      </c>
      <c r="K62" s="21">
        <v>3.4254088198045363</v>
      </c>
      <c r="L62" s="1">
        <f t="shared" si="1"/>
        <v>69.864905656864636</v>
      </c>
    </row>
    <row r="63" spans="1:12" x14ac:dyDescent="0.25">
      <c r="A63" s="11" t="s">
        <v>81</v>
      </c>
      <c r="B63" s="18">
        <v>416</v>
      </c>
      <c r="C63" s="19">
        <v>0</v>
      </c>
      <c r="D63" s="20">
        <v>24.168861100000001</v>
      </c>
      <c r="E63" s="21">
        <v>0.48891775054060527</v>
      </c>
      <c r="F63" s="21">
        <v>0.22771863402201481</v>
      </c>
      <c r="G63" s="1">
        <f t="shared" si="0"/>
        <v>4.6445670339477889</v>
      </c>
      <c r="H63" s="19">
        <v>0</v>
      </c>
      <c r="I63" s="20">
        <v>24.168861100000001</v>
      </c>
      <c r="J63" s="21">
        <v>0.48891775054060527</v>
      </c>
      <c r="K63" s="21">
        <v>0.22771863402201481</v>
      </c>
      <c r="L63" s="1">
        <f t="shared" si="1"/>
        <v>4.6445670339477889</v>
      </c>
    </row>
    <row r="64" spans="1:12" x14ac:dyDescent="0.25">
      <c r="A64" s="11" t="s">
        <v>82</v>
      </c>
      <c r="B64" s="18">
        <v>416</v>
      </c>
      <c r="C64" s="19">
        <v>0</v>
      </c>
      <c r="D64" s="20">
        <v>17.351228800000001</v>
      </c>
      <c r="E64" s="21">
        <v>0.58405750843440785</v>
      </c>
      <c r="F64" s="21">
        <v>9.1804914478035196E-2</v>
      </c>
      <c r="G64" s="1">
        <f t="shared" si="0"/>
        <v>1.8724602014688727</v>
      </c>
      <c r="H64" s="19">
        <v>0</v>
      </c>
      <c r="I64" s="20">
        <v>17.351228800000001</v>
      </c>
      <c r="J64" s="21">
        <v>0.58405750843440785</v>
      </c>
      <c r="K64" s="21">
        <v>9.1804914478035196E-2</v>
      </c>
      <c r="L64" s="1">
        <f t="shared" si="1"/>
        <v>1.8724602014688727</v>
      </c>
    </row>
    <row r="65" spans="1:12" x14ac:dyDescent="0.25">
      <c r="A65" s="10" t="s">
        <v>83</v>
      </c>
      <c r="B65" s="18">
        <v>416</v>
      </c>
      <c r="C65" s="19">
        <v>0</v>
      </c>
      <c r="D65" s="20">
        <v>28.838947600000001</v>
      </c>
      <c r="E65" s="21">
        <v>0.96840716317693931</v>
      </c>
      <c r="F65" s="21">
        <v>0.36732380082009908</v>
      </c>
      <c r="G65" s="1">
        <f t="shared" si="0"/>
        <v>7.4919649127550176</v>
      </c>
      <c r="H65" s="19">
        <v>0</v>
      </c>
      <c r="I65" s="20">
        <v>28.838947600000001</v>
      </c>
      <c r="J65" s="21">
        <v>0.96840716317693931</v>
      </c>
      <c r="K65" s="21">
        <v>0.36732380082009908</v>
      </c>
      <c r="L65" s="1">
        <f t="shared" si="1"/>
        <v>7.4919649127550176</v>
      </c>
    </row>
    <row r="66" spans="1:12" x14ac:dyDescent="0.25">
      <c r="A66" s="11" t="s">
        <v>84</v>
      </c>
      <c r="B66" s="18">
        <v>416</v>
      </c>
      <c r="C66" s="19">
        <v>0</v>
      </c>
      <c r="D66" s="20">
        <v>604.28245700000002</v>
      </c>
      <c r="E66" s="21">
        <v>27.976198380314095</v>
      </c>
      <c r="F66" s="21">
        <v>5.94214079545372</v>
      </c>
      <c r="G66" s="1">
        <f t="shared" si="0"/>
        <v>121.19636747413708</v>
      </c>
      <c r="H66" s="19">
        <v>0</v>
      </c>
      <c r="I66" s="20">
        <v>604.28245700000002</v>
      </c>
      <c r="J66" s="21">
        <v>28.821261484670067</v>
      </c>
      <c r="K66" s="21">
        <v>5.7034058357016795</v>
      </c>
      <c r="L66" s="1">
        <f t="shared" si="1"/>
        <v>116.32711060072731</v>
      </c>
    </row>
    <row r="67" spans="1:12" x14ac:dyDescent="0.25">
      <c r="A67" s="11" t="s">
        <v>85</v>
      </c>
      <c r="B67" s="18">
        <v>416</v>
      </c>
      <c r="C67" s="19">
        <v>0</v>
      </c>
      <c r="D67" s="20">
        <v>958.68349760000001</v>
      </c>
      <c r="E67" s="21">
        <v>103.36504570854547</v>
      </c>
      <c r="F67" s="21">
        <v>8.9011965824735153</v>
      </c>
      <c r="G67" s="1">
        <f t="shared" si="0"/>
        <v>181.54950027343145</v>
      </c>
      <c r="H67" s="19">
        <v>0</v>
      </c>
      <c r="I67" s="20">
        <v>1368</v>
      </c>
      <c r="J67" s="21">
        <v>115.40748732857688</v>
      </c>
      <c r="K67" s="21">
        <v>8.6869187496894096</v>
      </c>
      <c r="L67" s="1">
        <f t="shared" si="1"/>
        <v>177.17907287064534</v>
      </c>
    </row>
    <row r="68" spans="1:12" x14ac:dyDescent="0.25">
      <c r="A68" s="11" t="s">
        <v>86</v>
      </c>
      <c r="B68" s="18">
        <v>416</v>
      </c>
      <c r="C68" s="19">
        <v>0</v>
      </c>
      <c r="D68" s="20">
        <v>79.683616700000002</v>
      </c>
      <c r="E68" s="21">
        <v>0.43866127298161417</v>
      </c>
      <c r="F68" s="21">
        <v>0.18780482803009116</v>
      </c>
      <c r="G68" s="1">
        <f t="shared" si="0"/>
        <v>3.830481931489488</v>
      </c>
      <c r="H68" s="19">
        <v>0</v>
      </c>
      <c r="I68" s="20">
        <v>79.683616700000002</v>
      </c>
      <c r="J68" s="21">
        <v>0.43866127298161417</v>
      </c>
      <c r="K68" s="21">
        <v>0.18780482803009116</v>
      </c>
      <c r="L68" s="1">
        <f t="shared" si="1"/>
        <v>3.830481931489488</v>
      </c>
    </row>
    <row r="69" spans="1:12" x14ac:dyDescent="0.25">
      <c r="A69" s="11" t="s">
        <v>87</v>
      </c>
      <c r="B69" s="18">
        <v>416</v>
      </c>
      <c r="C69" s="19">
        <v>0</v>
      </c>
      <c r="D69" s="20">
        <v>1872.14</v>
      </c>
      <c r="E69" s="21">
        <v>253.46202790366917</v>
      </c>
      <c r="F69" s="21">
        <v>15.426565856296351</v>
      </c>
      <c r="G69" s="1">
        <f t="shared" si="0"/>
        <v>314.64144131591712</v>
      </c>
      <c r="H69" s="19">
        <v>0</v>
      </c>
      <c r="I69" s="20">
        <v>1872.14</v>
      </c>
      <c r="J69" s="21">
        <v>253.46202790366917</v>
      </c>
      <c r="K69" s="21">
        <v>15.426565856296351</v>
      </c>
      <c r="L69" s="1">
        <f t="shared" si="1"/>
        <v>314.64144131591712</v>
      </c>
    </row>
    <row r="70" spans="1:12" x14ac:dyDescent="0.25">
      <c r="A70" s="11" t="s">
        <v>88</v>
      </c>
      <c r="B70" s="18">
        <v>416</v>
      </c>
      <c r="C70" s="19">
        <v>0</v>
      </c>
      <c r="D70" s="20">
        <v>38.430637699999998</v>
      </c>
      <c r="E70" s="21">
        <v>0.26531626605878417</v>
      </c>
      <c r="F70" s="21">
        <v>0.20394490888149755</v>
      </c>
      <c r="G70" s="1">
        <f t="shared" si="0"/>
        <v>4.1596762803386333</v>
      </c>
      <c r="H70" s="19">
        <v>0</v>
      </c>
      <c r="I70" s="20">
        <v>38.430637699999998</v>
      </c>
      <c r="J70" s="21">
        <v>0.26531626605878417</v>
      </c>
      <c r="K70" s="21">
        <v>0.20394490888149755</v>
      </c>
      <c r="L70" s="1">
        <f t="shared" si="1"/>
        <v>4.1596762803386333</v>
      </c>
    </row>
    <row r="71" spans="1:12" x14ac:dyDescent="0.25">
      <c r="A71" s="11" t="s">
        <v>89</v>
      </c>
      <c r="B71" s="18">
        <v>416</v>
      </c>
      <c r="C71" s="19">
        <v>0</v>
      </c>
      <c r="D71" s="20">
        <v>391.68645120000002</v>
      </c>
      <c r="E71" s="21">
        <v>3.127033042704578</v>
      </c>
      <c r="F71" s="21">
        <v>2.7039734028087943</v>
      </c>
      <c r="G71" s="1">
        <f t="shared" si="0"/>
        <v>55.150452580631701</v>
      </c>
      <c r="H71" s="19">
        <v>0</v>
      </c>
      <c r="I71" s="20">
        <v>391.68645120000002</v>
      </c>
      <c r="J71" s="21">
        <v>3.127033042704578</v>
      </c>
      <c r="K71" s="21">
        <v>2.7039734028087943</v>
      </c>
      <c r="L71" s="1">
        <f t="shared" si="1"/>
        <v>55.150452580631701</v>
      </c>
    </row>
    <row r="72" spans="1:12" x14ac:dyDescent="0.25">
      <c r="A72" s="11" t="s">
        <v>90</v>
      </c>
      <c r="B72" s="18">
        <v>416</v>
      </c>
      <c r="C72" s="19">
        <v>0</v>
      </c>
      <c r="D72" s="20">
        <v>0</v>
      </c>
      <c r="E72" s="21">
        <v>0</v>
      </c>
      <c r="F72" s="21">
        <v>0</v>
      </c>
      <c r="G72" s="1">
        <f t="shared" ref="G72:G73" si="2">F72*SQRT(B72)</f>
        <v>0</v>
      </c>
      <c r="H72" s="19">
        <v>0</v>
      </c>
      <c r="I72" s="20">
        <v>0</v>
      </c>
      <c r="J72" s="21">
        <v>0</v>
      </c>
      <c r="K72" s="21">
        <v>0</v>
      </c>
      <c r="L72" s="1">
        <f t="shared" ref="L72:L73" si="3">K72*SQRT(B72)</f>
        <v>0</v>
      </c>
    </row>
    <row r="73" spans="1:12" x14ac:dyDescent="0.25">
      <c r="A73" s="11" t="s">
        <v>91</v>
      </c>
      <c r="B73" s="18">
        <v>416</v>
      </c>
      <c r="C73" s="19">
        <v>0</v>
      </c>
      <c r="D73" s="20">
        <v>164.61364320000001</v>
      </c>
      <c r="E73" s="21">
        <v>0.5816409084911266</v>
      </c>
      <c r="F73" s="21">
        <v>0.34107866318873126</v>
      </c>
      <c r="G73" s="1">
        <f t="shared" si="2"/>
        <v>6.9566670370779269</v>
      </c>
      <c r="H73" s="19">
        <v>0</v>
      </c>
      <c r="I73" s="20">
        <v>164.61364320000001</v>
      </c>
      <c r="J73" s="21">
        <v>0.5816409084911266</v>
      </c>
      <c r="K73" s="21">
        <v>0.34107866318873126</v>
      </c>
      <c r="L73" s="1">
        <f t="shared" si="3"/>
        <v>6.9566670370779269</v>
      </c>
    </row>
    <row r="74" spans="1:12" x14ac:dyDescent="0.25">
      <c r="A74" s="2"/>
    </row>
    <row r="75" spans="1:12" x14ac:dyDescent="0.25">
      <c r="A75" s="2"/>
    </row>
    <row r="76" spans="1:12" x14ac:dyDescent="0.25">
      <c r="A76" s="2"/>
    </row>
    <row r="77" spans="1:12" x14ac:dyDescent="0.25">
      <c r="A77" s="2"/>
    </row>
    <row r="78" spans="1:12" s="4" customForma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workbookViewId="0">
      <selection activeCell="O17" sqref="O17"/>
    </sheetView>
  </sheetViews>
  <sheetFormatPr defaultRowHeight="16.5" x14ac:dyDescent="0.25"/>
  <cols>
    <col min="1" max="1" width="27.125" style="7" customWidth="1"/>
    <col min="2" max="2" width="7.25" style="2" customWidth="1"/>
    <col min="3" max="12" width="8.75" style="2" customWidth="1"/>
    <col min="13" max="253" width="9" style="7"/>
    <col min="254" max="254" width="27.125" style="7" customWidth="1"/>
    <col min="255" max="509" width="9" style="7"/>
    <col min="510" max="510" width="27.125" style="7" customWidth="1"/>
    <col min="511" max="765" width="9" style="7"/>
    <col min="766" max="766" width="27.125" style="7" customWidth="1"/>
    <col min="767" max="1021" width="9" style="7"/>
    <col min="1022" max="1022" width="27.125" style="7" customWidth="1"/>
    <col min="1023" max="1277" width="9" style="7"/>
    <col min="1278" max="1278" width="27.125" style="7" customWidth="1"/>
    <col min="1279" max="1533" width="9" style="7"/>
    <col min="1534" max="1534" width="27.125" style="7" customWidth="1"/>
    <col min="1535" max="1789" width="9" style="7"/>
    <col min="1790" max="1790" width="27.125" style="7" customWidth="1"/>
    <col min="1791" max="2045" width="9" style="7"/>
    <col min="2046" max="2046" width="27.125" style="7" customWidth="1"/>
    <col min="2047" max="2301" width="9" style="7"/>
    <col min="2302" max="2302" width="27.125" style="7" customWidth="1"/>
    <col min="2303" max="2557" width="9" style="7"/>
    <col min="2558" max="2558" width="27.125" style="7" customWidth="1"/>
    <col min="2559" max="2813" width="9" style="7"/>
    <col min="2814" max="2814" width="27.125" style="7" customWidth="1"/>
    <col min="2815" max="3069" width="9" style="7"/>
    <col min="3070" max="3070" width="27.125" style="7" customWidth="1"/>
    <col min="3071" max="3325" width="9" style="7"/>
    <col min="3326" max="3326" width="27.125" style="7" customWidth="1"/>
    <col min="3327" max="3581" width="9" style="7"/>
    <col min="3582" max="3582" width="27.125" style="7" customWidth="1"/>
    <col min="3583" max="3837" width="9" style="7"/>
    <col min="3838" max="3838" width="27.125" style="7" customWidth="1"/>
    <col min="3839" max="4093" width="9" style="7"/>
    <col min="4094" max="4094" width="27.125" style="7" customWidth="1"/>
    <col min="4095" max="4349" width="9" style="7"/>
    <col min="4350" max="4350" width="27.125" style="7" customWidth="1"/>
    <col min="4351" max="4605" width="9" style="7"/>
    <col min="4606" max="4606" width="27.125" style="7" customWidth="1"/>
    <col min="4607" max="4861" width="9" style="7"/>
    <col min="4862" max="4862" width="27.125" style="7" customWidth="1"/>
    <col min="4863" max="5117" width="9" style="7"/>
    <col min="5118" max="5118" width="27.125" style="7" customWidth="1"/>
    <col min="5119" max="5373" width="9" style="7"/>
    <col min="5374" max="5374" width="27.125" style="7" customWidth="1"/>
    <col min="5375" max="5629" width="9" style="7"/>
    <col min="5630" max="5630" width="27.125" style="7" customWidth="1"/>
    <col min="5631" max="5885" width="9" style="7"/>
    <col min="5886" max="5886" width="27.125" style="7" customWidth="1"/>
    <col min="5887" max="6141" width="9" style="7"/>
    <col min="6142" max="6142" width="27.125" style="7" customWidth="1"/>
    <col min="6143" max="6397" width="9" style="7"/>
    <col min="6398" max="6398" width="27.125" style="7" customWidth="1"/>
    <col min="6399" max="6653" width="9" style="7"/>
    <col min="6654" max="6654" width="27.125" style="7" customWidth="1"/>
    <col min="6655" max="6909" width="9" style="7"/>
    <col min="6910" max="6910" width="27.125" style="7" customWidth="1"/>
    <col min="6911" max="7165" width="9" style="7"/>
    <col min="7166" max="7166" width="27.125" style="7" customWidth="1"/>
    <col min="7167" max="7421" width="9" style="7"/>
    <col min="7422" max="7422" width="27.125" style="7" customWidth="1"/>
    <col min="7423" max="7677" width="9" style="7"/>
    <col min="7678" max="7678" width="27.125" style="7" customWidth="1"/>
    <col min="7679" max="7933" width="9" style="7"/>
    <col min="7934" max="7934" width="27.125" style="7" customWidth="1"/>
    <col min="7935" max="8189" width="9" style="7"/>
    <col min="8190" max="8190" width="27.125" style="7" customWidth="1"/>
    <col min="8191" max="8445" width="9" style="7"/>
    <col min="8446" max="8446" width="27.125" style="7" customWidth="1"/>
    <col min="8447" max="8701" width="9" style="7"/>
    <col min="8702" max="8702" width="27.125" style="7" customWidth="1"/>
    <col min="8703" max="8957" width="9" style="7"/>
    <col min="8958" max="8958" width="27.125" style="7" customWidth="1"/>
    <col min="8959" max="9213" width="9" style="7"/>
    <col min="9214" max="9214" width="27.125" style="7" customWidth="1"/>
    <col min="9215" max="9469" width="9" style="7"/>
    <col min="9470" max="9470" width="27.125" style="7" customWidth="1"/>
    <col min="9471" max="9725" width="9" style="7"/>
    <col min="9726" max="9726" width="27.125" style="7" customWidth="1"/>
    <col min="9727" max="9981" width="9" style="7"/>
    <col min="9982" max="9982" width="27.125" style="7" customWidth="1"/>
    <col min="9983" max="10237" width="9" style="7"/>
    <col min="10238" max="10238" width="27.125" style="7" customWidth="1"/>
    <col min="10239" max="10493" width="9" style="7"/>
    <col min="10494" max="10494" width="27.125" style="7" customWidth="1"/>
    <col min="10495" max="10749" width="9" style="7"/>
    <col min="10750" max="10750" width="27.125" style="7" customWidth="1"/>
    <col min="10751" max="11005" width="9" style="7"/>
    <col min="11006" max="11006" width="27.125" style="7" customWidth="1"/>
    <col min="11007" max="11261" width="9" style="7"/>
    <col min="11262" max="11262" width="27.125" style="7" customWidth="1"/>
    <col min="11263" max="11517" width="9" style="7"/>
    <col min="11518" max="11518" width="27.125" style="7" customWidth="1"/>
    <col min="11519" max="11773" width="9" style="7"/>
    <col min="11774" max="11774" width="27.125" style="7" customWidth="1"/>
    <col min="11775" max="12029" width="9" style="7"/>
    <col min="12030" max="12030" width="27.125" style="7" customWidth="1"/>
    <col min="12031" max="12285" width="9" style="7"/>
    <col min="12286" max="12286" width="27.125" style="7" customWidth="1"/>
    <col min="12287" max="12541" width="9" style="7"/>
    <col min="12542" max="12542" width="27.125" style="7" customWidth="1"/>
    <col min="12543" max="12797" width="9" style="7"/>
    <col min="12798" max="12798" width="27.125" style="7" customWidth="1"/>
    <col min="12799" max="13053" width="9" style="7"/>
    <col min="13054" max="13054" width="27.125" style="7" customWidth="1"/>
    <col min="13055" max="13309" width="9" style="7"/>
    <col min="13310" max="13310" width="27.125" style="7" customWidth="1"/>
    <col min="13311" max="13565" width="9" style="7"/>
    <col min="13566" max="13566" width="27.125" style="7" customWidth="1"/>
    <col min="13567" max="13821" width="9" style="7"/>
    <col min="13822" max="13822" width="27.125" style="7" customWidth="1"/>
    <col min="13823" max="14077" width="9" style="7"/>
    <col min="14078" max="14078" width="27.125" style="7" customWidth="1"/>
    <col min="14079" max="14333" width="9" style="7"/>
    <col min="14334" max="14334" width="27.125" style="7" customWidth="1"/>
    <col min="14335" max="14589" width="9" style="7"/>
    <col min="14590" max="14590" width="27.125" style="7" customWidth="1"/>
    <col min="14591" max="14845" width="9" style="7"/>
    <col min="14846" max="14846" width="27.125" style="7" customWidth="1"/>
    <col min="14847" max="15101" width="9" style="7"/>
    <col min="15102" max="15102" width="27.125" style="7" customWidth="1"/>
    <col min="15103" max="15357" width="9" style="7"/>
    <col min="15358" max="15358" width="27.125" style="7" customWidth="1"/>
    <col min="15359" max="15613" width="9" style="7"/>
    <col min="15614" max="15614" width="27.125" style="7" customWidth="1"/>
    <col min="15615" max="15869" width="9" style="7"/>
    <col min="15870" max="15870" width="27.125" style="7" customWidth="1"/>
    <col min="15871" max="16125" width="9" style="7"/>
    <col min="16126" max="16126" width="27.125" style="7" customWidth="1"/>
    <col min="16127" max="16384" width="9" style="7"/>
  </cols>
  <sheetData>
    <row r="1" spans="1:12" x14ac:dyDescent="0.25">
      <c r="A1" s="26" t="s">
        <v>122</v>
      </c>
      <c r="B1" s="27"/>
      <c r="C1" s="27"/>
      <c r="D1" s="27"/>
      <c r="E1" s="27"/>
      <c r="F1" s="27"/>
      <c r="G1" s="27"/>
      <c r="H1" s="27"/>
      <c r="I1" s="27"/>
      <c r="J1" s="27"/>
      <c r="K1" s="34" t="s">
        <v>100</v>
      </c>
      <c r="L1" s="35"/>
    </row>
    <row r="2" spans="1:12" s="6" customFormat="1" x14ac:dyDescent="0.25">
      <c r="A2" s="3" t="s">
        <v>13</v>
      </c>
      <c r="B2" s="1" t="s">
        <v>99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x14ac:dyDescent="0.25">
      <c r="A3" s="1" t="s">
        <v>14</v>
      </c>
      <c r="B3" s="20">
        <v>9.0608272999999997</v>
      </c>
      <c r="C3" s="1"/>
      <c r="D3" s="13"/>
      <c r="E3" s="13"/>
      <c r="F3" s="1"/>
      <c r="G3" s="1"/>
      <c r="H3" s="1"/>
      <c r="I3" s="1"/>
      <c r="J3" s="1"/>
      <c r="K3" s="1"/>
      <c r="L3" s="1"/>
    </row>
    <row r="4" spans="1:12" s="2" customFormat="1" x14ac:dyDescent="0.25">
      <c r="A4" s="1" t="s">
        <v>15</v>
      </c>
      <c r="B4" s="20">
        <v>33.2216418</v>
      </c>
      <c r="C4" s="1" t="s">
        <v>8</v>
      </c>
      <c r="D4" s="19">
        <v>15.9</v>
      </c>
      <c r="E4" s="1" t="s">
        <v>9</v>
      </c>
      <c r="F4" s="19">
        <v>95</v>
      </c>
      <c r="G4" s="1" t="s">
        <v>10</v>
      </c>
      <c r="H4" s="20">
        <v>10.662875400000001</v>
      </c>
      <c r="I4" s="1"/>
      <c r="J4" s="1"/>
      <c r="K4" s="1"/>
      <c r="L4" s="1"/>
    </row>
    <row r="5" spans="1:12" s="5" customFormat="1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s="5" customFormat="1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s="5" customFormat="1" ht="17.25" customHeight="1" x14ac:dyDescent="0.25">
      <c r="A7" s="11" t="s">
        <v>25</v>
      </c>
      <c r="B7" s="18">
        <v>411</v>
      </c>
      <c r="C7" s="19">
        <v>0</v>
      </c>
      <c r="D7" s="20">
        <v>440.26932549999998</v>
      </c>
      <c r="E7" s="21">
        <v>77.43304760707025</v>
      </c>
      <c r="F7" s="21">
        <v>4.0671530520112347</v>
      </c>
      <c r="G7" s="1">
        <f>F7*SQRT(B7)</f>
        <v>82.453942615420445</v>
      </c>
      <c r="H7" s="19">
        <v>0</v>
      </c>
      <c r="I7" s="20">
        <v>886.36359119999997</v>
      </c>
      <c r="J7" s="21">
        <v>206.92568295027638</v>
      </c>
      <c r="K7" s="21">
        <v>11.635178339140264</v>
      </c>
      <c r="L7" s="1">
        <f>K7*SQRT(B7)</f>
        <v>235.88154043557353</v>
      </c>
    </row>
    <row r="8" spans="1:12" s="5" customFormat="1" x14ac:dyDescent="0.25">
      <c r="A8" s="11" t="s">
        <v>26</v>
      </c>
      <c r="B8" s="18">
        <v>411</v>
      </c>
      <c r="C8" s="19">
        <v>0</v>
      </c>
      <c r="D8" s="20">
        <v>633.66598399999998</v>
      </c>
      <c r="E8" s="21">
        <v>58.219392175334221</v>
      </c>
      <c r="F8" s="21">
        <v>5.0846908834462727</v>
      </c>
      <c r="G8" s="1">
        <f t="shared" ref="G8:G71" si="0">F8*SQRT(B8)</f>
        <v>103.08262437124345</v>
      </c>
      <c r="H8" s="19">
        <v>0</v>
      </c>
      <c r="I8" s="20">
        <v>633.66598399999998</v>
      </c>
      <c r="J8" s="21">
        <v>69.488970420291594</v>
      </c>
      <c r="K8" s="21">
        <v>4.7941210562184295</v>
      </c>
      <c r="L8" s="1">
        <f t="shared" ref="L8:L71" si="1">K8*SQRT(B8)</f>
        <v>97.191863056478198</v>
      </c>
    </row>
    <row r="9" spans="1:12" s="5" customFormat="1" x14ac:dyDescent="0.25">
      <c r="A9" s="11" t="s">
        <v>27</v>
      </c>
      <c r="B9" s="18">
        <v>411</v>
      </c>
      <c r="C9" s="19">
        <v>0</v>
      </c>
      <c r="D9" s="20">
        <v>163.23643480000001</v>
      </c>
      <c r="E9" s="21">
        <v>8.2505587044197277</v>
      </c>
      <c r="F9" s="21">
        <v>1.5138671656384837</v>
      </c>
      <c r="G9" s="1">
        <f t="shared" si="0"/>
        <v>30.690833319193207</v>
      </c>
      <c r="H9" s="19">
        <v>0</v>
      </c>
      <c r="I9" s="20">
        <v>163.23643480000001</v>
      </c>
      <c r="J9" s="21">
        <v>8.5006241973163519</v>
      </c>
      <c r="K9" s="21">
        <v>1.5693341128459102</v>
      </c>
      <c r="L9" s="1">
        <f t="shared" si="1"/>
        <v>31.815322224235047</v>
      </c>
    </row>
    <row r="10" spans="1:12" s="5" customFormat="1" x14ac:dyDescent="0.25">
      <c r="A10" s="11" t="s">
        <v>28</v>
      </c>
      <c r="B10" s="18">
        <v>411</v>
      </c>
      <c r="C10" s="19">
        <v>0</v>
      </c>
      <c r="D10" s="20">
        <v>70.806091600000002</v>
      </c>
      <c r="E10" s="21">
        <v>2.5987135391590455</v>
      </c>
      <c r="F10" s="21">
        <v>0.52258554463990459</v>
      </c>
      <c r="G10" s="1">
        <f t="shared" si="0"/>
        <v>10.594447260370252</v>
      </c>
      <c r="H10" s="19">
        <v>0</v>
      </c>
      <c r="I10" s="20">
        <v>169.9346199</v>
      </c>
      <c r="J10" s="21">
        <v>5.4723923387296125</v>
      </c>
      <c r="K10" s="21">
        <v>1.203805095539592</v>
      </c>
      <c r="L10" s="1">
        <f t="shared" si="1"/>
        <v>24.404903134561966</v>
      </c>
    </row>
    <row r="11" spans="1:12" s="5" customFormat="1" x14ac:dyDescent="0.25">
      <c r="A11" s="11" t="s">
        <v>29</v>
      </c>
      <c r="B11" s="18">
        <v>411</v>
      </c>
      <c r="C11" s="19">
        <v>0</v>
      </c>
      <c r="D11" s="20">
        <v>709.48457389999999</v>
      </c>
      <c r="E11" s="21">
        <v>64.062353134041373</v>
      </c>
      <c r="F11" s="21">
        <v>7.7263439597660559</v>
      </c>
      <c r="G11" s="1">
        <f t="shared" si="0"/>
        <v>156.63721363289159</v>
      </c>
      <c r="H11" s="19">
        <v>0</v>
      </c>
      <c r="I11" s="20">
        <v>700.04779040000005</v>
      </c>
      <c r="J11" s="21">
        <v>59.389582068711114</v>
      </c>
      <c r="K11" s="21">
        <v>6.9393212672195084</v>
      </c>
      <c r="L11" s="1">
        <f t="shared" si="1"/>
        <v>140.68179639178808</v>
      </c>
    </row>
    <row r="12" spans="1:12" s="5" customFormat="1" x14ac:dyDescent="0.25">
      <c r="A12" s="11" t="s">
        <v>30</v>
      </c>
      <c r="B12" s="18">
        <v>411</v>
      </c>
      <c r="C12" s="19">
        <v>0</v>
      </c>
      <c r="D12" s="20">
        <v>85.894346100000007</v>
      </c>
      <c r="E12" s="21">
        <v>0.82023614655360866</v>
      </c>
      <c r="F12" s="21">
        <v>0.48280503114000595</v>
      </c>
      <c r="G12" s="1">
        <f t="shared" si="0"/>
        <v>9.7879715424941836</v>
      </c>
      <c r="H12" s="19">
        <v>0</v>
      </c>
      <c r="I12" s="20">
        <v>85.894346100000007</v>
      </c>
      <c r="J12" s="21">
        <v>0.82023614655360866</v>
      </c>
      <c r="K12" s="21">
        <v>0.48280503114000595</v>
      </c>
      <c r="L12" s="1">
        <f t="shared" si="1"/>
        <v>9.7879715424941836</v>
      </c>
    </row>
    <row r="13" spans="1:12" s="5" customFormat="1" x14ac:dyDescent="0.25">
      <c r="A13" s="11" t="s">
        <v>31</v>
      </c>
      <c r="B13" s="18">
        <v>411</v>
      </c>
      <c r="C13" s="19">
        <v>0</v>
      </c>
      <c r="D13" s="20">
        <v>95.9912779</v>
      </c>
      <c r="E13" s="21">
        <v>12.080336045264922</v>
      </c>
      <c r="F13" s="21">
        <v>1.0939605886238553</v>
      </c>
      <c r="G13" s="1">
        <f t="shared" si="0"/>
        <v>22.178010624241878</v>
      </c>
      <c r="H13" s="19">
        <v>0</v>
      </c>
      <c r="I13" s="20">
        <v>95.9912779</v>
      </c>
      <c r="J13" s="21">
        <v>12.080336045264922</v>
      </c>
      <c r="K13" s="21">
        <v>1.0939605886238553</v>
      </c>
      <c r="L13" s="1">
        <f t="shared" si="1"/>
        <v>22.178010624241878</v>
      </c>
    </row>
    <row r="14" spans="1:12" s="5" customFormat="1" x14ac:dyDescent="0.25">
      <c r="A14" s="11" t="s">
        <v>32</v>
      </c>
      <c r="B14" s="18">
        <v>411</v>
      </c>
      <c r="C14" s="19">
        <v>0</v>
      </c>
      <c r="D14" s="20">
        <v>39.777555</v>
      </c>
      <c r="E14" s="21">
        <v>0.62884097776811354</v>
      </c>
      <c r="F14" s="21">
        <v>0.15660896652690404</v>
      </c>
      <c r="G14" s="1">
        <f t="shared" si="0"/>
        <v>3.1749547100727051</v>
      </c>
      <c r="H14" s="19">
        <v>0</v>
      </c>
      <c r="I14" s="20">
        <v>39.777555</v>
      </c>
      <c r="J14" s="21">
        <v>0.62884097776811354</v>
      </c>
      <c r="K14" s="21">
        <v>0.15660896652690404</v>
      </c>
      <c r="L14" s="1">
        <f t="shared" si="1"/>
        <v>3.1749547100727051</v>
      </c>
    </row>
    <row r="15" spans="1:12" s="5" customFormat="1" x14ac:dyDescent="0.25">
      <c r="A15" s="10" t="s">
        <v>33</v>
      </c>
      <c r="B15" s="18">
        <v>411</v>
      </c>
      <c r="C15" s="19">
        <v>0</v>
      </c>
      <c r="D15" s="20">
        <v>83.083558800000006</v>
      </c>
      <c r="E15" s="21">
        <v>1.6936837902624811</v>
      </c>
      <c r="F15" s="21">
        <v>0.3061046066982635</v>
      </c>
      <c r="G15" s="1">
        <f t="shared" si="0"/>
        <v>6.2056999951190299</v>
      </c>
      <c r="H15" s="19">
        <v>0</v>
      </c>
      <c r="I15" s="20">
        <v>83.083558800000006</v>
      </c>
      <c r="J15" s="21">
        <v>1.6936837902624811</v>
      </c>
      <c r="K15" s="21">
        <v>0.3061046066982635</v>
      </c>
      <c r="L15" s="1">
        <f t="shared" si="1"/>
        <v>6.2056999951190299</v>
      </c>
    </row>
    <row r="16" spans="1:12" s="5" customFormat="1" x14ac:dyDescent="0.25">
      <c r="A16" s="11" t="s">
        <v>34</v>
      </c>
      <c r="B16" s="18">
        <v>411</v>
      </c>
      <c r="C16" s="19">
        <v>0</v>
      </c>
      <c r="D16" s="20">
        <v>568.83532730000002</v>
      </c>
      <c r="E16" s="21">
        <v>31.551826265290121</v>
      </c>
      <c r="F16" s="21">
        <v>4.6206641248093412</v>
      </c>
      <c r="G16" s="1">
        <f t="shared" si="0"/>
        <v>93.675347281007348</v>
      </c>
      <c r="H16" s="19">
        <v>0</v>
      </c>
      <c r="I16" s="20">
        <v>439.42773340000002</v>
      </c>
      <c r="J16" s="21">
        <v>25.088184053889428</v>
      </c>
      <c r="K16" s="21">
        <v>3.6937820039807936</v>
      </c>
      <c r="L16" s="1">
        <f t="shared" si="1"/>
        <v>74.88454097873074</v>
      </c>
    </row>
    <row r="17" spans="1:12" s="5" customFormat="1" x14ac:dyDescent="0.25">
      <c r="A17" s="11" t="s">
        <v>35</v>
      </c>
      <c r="B17" s="18">
        <v>411</v>
      </c>
      <c r="C17" s="19">
        <v>0</v>
      </c>
      <c r="D17" s="20">
        <v>194.2551943</v>
      </c>
      <c r="E17" s="21">
        <v>2.5664390052338399</v>
      </c>
      <c r="F17" s="21">
        <v>0.94274690618380019</v>
      </c>
      <c r="G17" s="1">
        <f t="shared" si="0"/>
        <v>19.112435236462183</v>
      </c>
      <c r="H17" s="19">
        <v>0</v>
      </c>
      <c r="I17" s="20">
        <v>145.69139569999999</v>
      </c>
      <c r="J17" s="21">
        <v>1.9606957092176909</v>
      </c>
      <c r="K17" s="21">
        <v>0.72221788991677005</v>
      </c>
      <c r="L17" s="1">
        <f t="shared" si="1"/>
        <v>14.641620733102155</v>
      </c>
    </row>
    <row r="18" spans="1:12" s="5" customFormat="1" x14ac:dyDescent="0.25">
      <c r="A18" s="11" t="s">
        <v>36</v>
      </c>
      <c r="B18" s="18">
        <v>411</v>
      </c>
      <c r="C18" s="19">
        <v>0</v>
      </c>
      <c r="D18" s="20">
        <v>237.39837969999999</v>
      </c>
      <c r="E18" s="21">
        <v>0.5346173560359051</v>
      </c>
      <c r="F18" s="21">
        <v>0.31171725869426459</v>
      </c>
      <c r="G18" s="1">
        <f t="shared" si="0"/>
        <v>6.3194860463643225</v>
      </c>
      <c r="H18" s="19">
        <v>0</v>
      </c>
      <c r="I18" s="20">
        <v>178.04878479999999</v>
      </c>
      <c r="J18" s="21">
        <v>0.40096301702692883</v>
      </c>
      <c r="K18" s="21">
        <v>0.23378794402069855</v>
      </c>
      <c r="L18" s="1">
        <f t="shared" si="1"/>
        <v>4.7396145347732439</v>
      </c>
    </row>
    <row r="19" spans="1:12" s="5" customFormat="1" x14ac:dyDescent="0.25">
      <c r="A19" s="11" t="s">
        <v>37</v>
      </c>
      <c r="B19" s="18">
        <v>411</v>
      </c>
      <c r="C19" s="19">
        <v>0</v>
      </c>
      <c r="D19" s="20">
        <v>104.23063430000001</v>
      </c>
      <c r="E19" s="21">
        <v>0.2910778882823426</v>
      </c>
      <c r="F19" s="21">
        <v>0.28848636573888153</v>
      </c>
      <c r="G19" s="1">
        <f t="shared" si="0"/>
        <v>5.8485230188724229</v>
      </c>
      <c r="H19" s="19">
        <v>0</v>
      </c>
      <c r="I19" s="20">
        <v>72.168598900000006</v>
      </c>
      <c r="J19" s="21">
        <v>0.20154039632449391</v>
      </c>
      <c r="K19" s="21">
        <v>0.19974604332992238</v>
      </c>
      <c r="L19" s="1">
        <f t="shared" si="1"/>
        <v>4.0494784887031123</v>
      </c>
    </row>
    <row r="20" spans="1:12" s="5" customFormat="1" x14ac:dyDescent="0.25">
      <c r="A20" s="11" t="s">
        <v>38</v>
      </c>
      <c r="B20" s="18">
        <v>411</v>
      </c>
      <c r="C20" s="19">
        <v>0</v>
      </c>
      <c r="D20" s="20">
        <v>845.63038800000004</v>
      </c>
      <c r="E20" s="21">
        <v>69.815782361187772</v>
      </c>
      <c r="F20" s="21">
        <v>6.4084574403005643</v>
      </c>
      <c r="G20" s="1">
        <f t="shared" si="0"/>
        <v>129.91952239776379</v>
      </c>
      <c r="H20" s="19">
        <v>0</v>
      </c>
      <c r="I20" s="20">
        <v>634.22279100000003</v>
      </c>
      <c r="J20" s="21">
        <v>57.717686021165825</v>
      </c>
      <c r="K20" s="21">
        <v>5.2522788657630599</v>
      </c>
      <c r="L20" s="1">
        <f t="shared" si="1"/>
        <v>106.48015814985284</v>
      </c>
    </row>
    <row r="21" spans="1:12" s="5" customFormat="1" x14ac:dyDescent="0.25">
      <c r="A21" s="11" t="s">
        <v>39</v>
      </c>
      <c r="B21" s="18">
        <v>411</v>
      </c>
      <c r="C21" s="19">
        <v>0</v>
      </c>
      <c r="D21" s="20">
        <v>322.2621345</v>
      </c>
      <c r="E21" s="21">
        <v>5.323994836467838</v>
      </c>
      <c r="F21" s="21">
        <v>1.1983231890824997</v>
      </c>
      <c r="G21" s="1">
        <f t="shared" si="0"/>
        <v>24.293767705268824</v>
      </c>
      <c r="H21" s="19">
        <v>0</v>
      </c>
      <c r="I21" s="20">
        <v>241.6966008</v>
      </c>
      <c r="J21" s="21">
        <v>3.9929961273508781</v>
      </c>
      <c r="K21" s="21">
        <v>0.89874239181187476</v>
      </c>
      <c r="L21" s="1">
        <f t="shared" si="1"/>
        <v>18.220325778951615</v>
      </c>
    </row>
    <row r="22" spans="1:12" s="5" customFormat="1" x14ac:dyDescent="0.25">
      <c r="A22" s="11" t="s">
        <v>40</v>
      </c>
      <c r="B22" s="18">
        <v>411</v>
      </c>
      <c r="C22" s="19">
        <v>0</v>
      </c>
      <c r="D22" s="20">
        <v>128.290412</v>
      </c>
      <c r="E22" s="21">
        <v>0.68318164799753167</v>
      </c>
      <c r="F22" s="21">
        <v>0.4204699615875126</v>
      </c>
      <c r="G22" s="1">
        <f t="shared" si="0"/>
        <v>8.5242442664164191</v>
      </c>
      <c r="H22" s="19">
        <v>0</v>
      </c>
      <c r="I22" s="20">
        <v>96.217809000000003</v>
      </c>
      <c r="J22" s="21">
        <v>0.51238623599814881</v>
      </c>
      <c r="K22" s="21">
        <v>0.31535247119063448</v>
      </c>
      <c r="L22" s="1">
        <f t="shared" si="1"/>
        <v>6.3931831998123148</v>
      </c>
    </row>
    <row r="23" spans="1:12" s="5" customFormat="1" x14ac:dyDescent="0.25">
      <c r="A23" s="11" t="s">
        <v>41</v>
      </c>
      <c r="B23" s="18">
        <v>411</v>
      </c>
      <c r="C23" s="19">
        <v>0</v>
      </c>
      <c r="D23" s="20">
        <v>14.158527899999999</v>
      </c>
      <c r="E23" s="21">
        <v>3.7645458410883233E-3</v>
      </c>
      <c r="F23" s="21">
        <v>3.7643139362341736E-3</v>
      </c>
      <c r="G23" s="1">
        <f t="shared" si="0"/>
        <v>7.6314444358368511E-2</v>
      </c>
      <c r="H23" s="19">
        <v>0</v>
      </c>
      <c r="I23" s="20">
        <v>9.0614579000000006</v>
      </c>
      <c r="J23" s="21">
        <v>2.4093093382965272E-3</v>
      </c>
      <c r="K23" s="21">
        <v>2.4091609191898714E-3</v>
      </c>
      <c r="L23" s="1">
        <f t="shared" si="1"/>
        <v>4.8841244389355852E-2</v>
      </c>
    </row>
    <row r="24" spans="1:12" x14ac:dyDescent="0.25">
      <c r="A24" s="11" t="s">
        <v>42</v>
      </c>
      <c r="B24" s="18">
        <v>411</v>
      </c>
      <c r="C24" s="19">
        <v>0</v>
      </c>
      <c r="D24" s="20">
        <v>580.20345959999997</v>
      </c>
      <c r="E24" s="21">
        <v>28.519290799633403</v>
      </c>
      <c r="F24" s="21">
        <v>3.1486540468199524</v>
      </c>
      <c r="G24" s="1">
        <f t="shared" si="0"/>
        <v>63.833088347614655</v>
      </c>
      <c r="H24" s="19">
        <v>0</v>
      </c>
      <c r="I24" s="20">
        <v>475.96750859999997</v>
      </c>
      <c r="J24" s="21">
        <v>25.41131747379</v>
      </c>
      <c r="K24" s="21">
        <v>2.6253884632585365</v>
      </c>
      <c r="L24" s="1">
        <f t="shared" si="1"/>
        <v>53.224854566429109</v>
      </c>
    </row>
    <row r="25" spans="1:12" x14ac:dyDescent="0.25">
      <c r="A25" s="11" t="s">
        <v>43</v>
      </c>
      <c r="B25" s="18">
        <v>411</v>
      </c>
      <c r="C25" s="19">
        <v>0</v>
      </c>
      <c r="D25" s="20">
        <v>178.14429440000001</v>
      </c>
      <c r="E25" s="21">
        <v>12.399520779510414</v>
      </c>
      <c r="F25" s="21">
        <v>1.2596335988477436</v>
      </c>
      <c r="G25" s="1">
        <f t="shared" si="0"/>
        <v>25.536721915219555</v>
      </c>
      <c r="H25" s="19">
        <v>0</v>
      </c>
      <c r="I25" s="20">
        <v>148.46255429999999</v>
      </c>
      <c r="J25" s="21">
        <v>10.742022840380141</v>
      </c>
      <c r="K25" s="21">
        <v>1.1454126965662441</v>
      </c>
      <c r="L25" s="1">
        <f t="shared" si="1"/>
        <v>23.221106151130456</v>
      </c>
    </row>
    <row r="26" spans="1:12" x14ac:dyDescent="0.25">
      <c r="A26" s="11" t="s">
        <v>44</v>
      </c>
      <c r="B26" s="18">
        <v>411</v>
      </c>
      <c r="C26" s="19">
        <v>0</v>
      </c>
      <c r="D26" s="20">
        <v>347.90716500000002</v>
      </c>
      <c r="E26" s="21">
        <v>45.008545601307631</v>
      </c>
      <c r="F26" s="21">
        <v>3.0746783192728762</v>
      </c>
      <c r="G26" s="1">
        <f t="shared" si="0"/>
        <v>62.333368441307144</v>
      </c>
      <c r="H26" s="19">
        <v>0</v>
      </c>
      <c r="I26" s="20">
        <v>313.58399759999998</v>
      </c>
      <c r="J26" s="21">
        <v>40.857694929240125</v>
      </c>
      <c r="K26" s="21">
        <v>2.7679372901842192</v>
      </c>
      <c r="L26" s="1">
        <f t="shared" si="1"/>
        <v>56.114766169193466</v>
      </c>
    </row>
    <row r="27" spans="1:12" x14ac:dyDescent="0.25">
      <c r="A27" s="11" t="s">
        <v>45</v>
      </c>
      <c r="B27" s="18">
        <v>411</v>
      </c>
      <c r="C27" s="19">
        <v>0</v>
      </c>
      <c r="D27" s="20">
        <v>1594.13</v>
      </c>
      <c r="E27" s="21">
        <v>112.10371281645114</v>
      </c>
      <c r="F27" s="21">
        <v>12.31572394828728</v>
      </c>
      <c r="G27" s="1">
        <f t="shared" si="0"/>
        <v>249.67833339767654</v>
      </c>
      <c r="H27" s="19">
        <v>0</v>
      </c>
      <c r="I27" s="20">
        <v>1594.13</v>
      </c>
      <c r="J27" s="21">
        <v>112.10371281645114</v>
      </c>
      <c r="K27" s="21">
        <v>12.31572394828728</v>
      </c>
      <c r="L27" s="1">
        <f t="shared" si="1"/>
        <v>249.67833339767654</v>
      </c>
    </row>
    <row r="28" spans="1:12" x14ac:dyDescent="0.25">
      <c r="A28" s="11" t="s">
        <v>46</v>
      </c>
      <c r="B28" s="18">
        <v>411</v>
      </c>
      <c r="C28" s="19">
        <v>0</v>
      </c>
      <c r="D28" s="20">
        <v>132.0417664</v>
      </c>
      <c r="E28" s="21">
        <v>3.5688539612261443</v>
      </c>
      <c r="F28" s="21">
        <v>0.65704552096460367</v>
      </c>
      <c r="G28" s="1">
        <f t="shared" si="0"/>
        <v>13.320372503450312</v>
      </c>
      <c r="H28" s="19">
        <v>0</v>
      </c>
      <c r="I28" s="20">
        <v>132.0417664</v>
      </c>
      <c r="J28" s="21">
        <v>3.5688539612261443</v>
      </c>
      <c r="K28" s="21">
        <v>0.65704552096460367</v>
      </c>
      <c r="L28" s="1">
        <f t="shared" si="1"/>
        <v>13.320372503450312</v>
      </c>
    </row>
    <row r="29" spans="1:12" x14ac:dyDescent="0.25">
      <c r="A29" s="11" t="s">
        <v>47</v>
      </c>
      <c r="B29" s="18">
        <v>411</v>
      </c>
      <c r="C29" s="19">
        <v>0</v>
      </c>
      <c r="D29" s="20">
        <v>377.97750000000002</v>
      </c>
      <c r="E29" s="21">
        <v>22.497715391983878</v>
      </c>
      <c r="F29" s="21">
        <v>4.3915815806698006</v>
      </c>
      <c r="G29" s="1">
        <f t="shared" si="0"/>
        <v>89.031125952937202</v>
      </c>
      <c r="H29" s="19">
        <v>0</v>
      </c>
      <c r="I29" s="20">
        <v>377.97750000000002</v>
      </c>
      <c r="J29" s="21">
        <v>22.497715391983878</v>
      </c>
      <c r="K29" s="21">
        <v>4.3915815806698006</v>
      </c>
      <c r="L29" s="1">
        <f t="shared" si="1"/>
        <v>89.031125952937202</v>
      </c>
    </row>
    <row r="30" spans="1:12" x14ac:dyDescent="0.25">
      <c r="A30" s="11" t="s">
        <v>48</v>
      </c>
      <c r="B30" s="18">
        <v>411</v>
      </c>
      <c r="C30" s="19">
        <v>0</v>
      </c>
      <c r="D30" s="20">
        <v>804.49139490000005</v>
      </c>
      <c r="E30" s="21">
        <v>21.815850964543756</v>
      </c>
      <c r="F30" s="21">
        <v>1.6868383085384873</v>
      </c>
      <c r="G30" s="1">
        <f t="shared" si="0"/>
        <v>34.197500638670611</v>
      </c>
      <c r="H30" s="19">
        <v>0</v>
      </c>
      <c r="I30" s="20">
        <v>804.49139490000005</v>
      </c>
      <c r="J30" s="21">
        <v>21.815850964543756</v>
      </c>
      <c r="K30" s="21">
        <v>1.6868383085384873</v>
      </c>
      <c r="L30" s="1">
        <f t="shared" si="1"/>
        <v>34.197500638670611</v>
      </c>
    </row>
    <row r="31" spans="1:12" x14ac:dyDescent="0.25">
      <c r="A31" s="11" t="s">
        <v>49</v>
      </c>
      <c r="B31" s="18">
        <v>411</v>
      </c>
      <c r="C31" s="19">
        <v>0</v>
      </c>
      <c r="D31" s="20">
        <v>498.29476069999998</v>
      </c>
      <c r="E31" s="21">
        <v>29.105367024314422</v>
      </c>
      <c r="F31" s="21">
        <v>4.5524334128337118</v>
      </c>
      <c r="G31" s="1">
        <f t="shared" si="0"/>
        <v>92.292096850570317</v>
      </c>
      <c r="H31" s="19">
        <v>0</v>
      </c>
      <c r="I31" s="20">
        <v>498.29476069999998</v>
      </c>
      <c r="J31" s="21">
        <v>29.105367024314422</v>
      </c>
      <c r="K31" s="21">
        <v>4.5524334128337118</v>
      </c>
      <c r="L31" s="1">
        <f t="shared" si="1"/>
        <v>92.292096850570317</v>
      </c>
    </row>
    <row r="32" spans="1:12" x14ac:dyDescent="0.25">
      <c r="A32" s="11" t="s">
        <v>50</v>
      </c>
      <c r="B32" s="18">
        <v>411</v>
      </c>
      <c r="C32" s="19">
        <v>0</v>
      </c>
      <c r="D32" s="20">
        <v>222.98064740000001</v>
      </c>
      <c r="E32" s="21">
        <v>4.541269494030618</v>
      </c>
      <c r="F32" s="21">
        <v>2.2496983560520154</v>
      </c>
      <c r="G32" s="1">
        <f t="shared" si="0"/>
        <v>45.608438330145781</v>
      </c>
      <c r="H32" s="19">
        <v>0</v>
      </c>
      <c r="I32" s="20">
        <v>222.98064740000001</v>
      </c>
      <c r="J32" s="21">
        <v>4.541269494030618</v>
      </c>
      <c r="K32" s="21">
        <v>2.2496983560520154</v>
      </c>
      <c r="L32" s="1">
        <f t="shared" si="1"/>
        <v>45.608438330145781</v>
      </c>
    </row>
    <row r="33" spans="1:12" x14ac:dyDescent="0.25">
      <c r="A33" s="11" t="s">
        <v>51</v>
      </c>
      <c r="B33" s="18">
        <v>411</v>
      </c>
      <c r="C33" s="19">
        <v>0</v>
      </c>
      <c r="D33" s="20">
        <v>620.32697770000004</v>
      </c>
      <c r="E33" s="21">
        <v>11.130341044845945</v>
      </c>
      <c r="F33" s="21">
        <v>3.7221812274607657</v>
      </c>
      <c r="G33" s="1">
        <f t="shared" si="0"/>
        <v>75.460282268324491</v>
      </c>
      <c r="H33" s="19">
        <v>0</v>
      </c>
      <c r="I33" s="20">
        <v>620.32697770000004</v>
      </c>
      <c r="J33" s="21">
        <v>11.130341044845945</v>
      </c>
      <c r="K33" s="21">
        <v>3.7221812274607657</v>
      </c>
      <c r="L33" s="1">
        <f t="shared" si="1"/>
        <v>75.460282268324491</v>
      </c>
    </row>
    <row r="34" spans="1:12" x14ac:dyDescent="0.25">
      <c r="A34" s="11" t="s">
        <v>52</v>
      </c>
      <c r="B34" s="18">
        <v>411</v>
      </c>
      <c r="C34" s="19">
        <v>0</v>
      </c>
      <c r="D34" s="20">
        <v>440.75771550000002</v>
      </c>
      <c r="E34" s="21">
        <v>8.6485474583249164</v>
      </c>
      <c r="F34" s="21">
        <v>3.5703014716947306</v>
      </c>
      <c r="G34" s="1">
        <f t="shared" si="0"/>
        <v>72.381203486132122</v>
      </c>
      <c r="H34" s="19">
        <v>0</v>
      </c>
      <c r="I34" s="20">
        <v>440.75771550000002</v>
      </c>
      <c r="J34" s="21">
        <v>8.6485474583249164</v>
      </c>
      <c r="K34" s="21">
        <v>3.5703014716947306</v>
      </c>
      <c r="L34" s="1">
        <f t="shared" si="1"/>
        <v>72.381203486132122</v>
      </c>
    </row>
    <row r="35" spans="1:12" x14ac:dyDescent="0.25">
      <c r="A35" s="10" t="s">
        <v>53</v>
      </c>
      <c r="B35" s="18">
        <v>411</v>
      </c>
      <c r="C35" s="19">
        <v>0</v>
      </c>
      <c r="D35" s="20">
        <v>0</v>
      </c>
      <c r="E35" s="21">
        <v>0</v>
      </c>
      <c r="F35" s="21">
        <v>0</v>
      </c>
      <c r="G35" s="1">
        <f t="shared" si="0"/>
        <v>0</v>
      </c>
      <c r="H35" s="19">
        <v>0</v>
      </c>
      <c r="I35" s="20">
        <v>0</v>
      </c>
      <c r="J35" s="21">
        <v>0</v>
      </c>
      <c r="K35" s="21">
        <v>0</v>
      </c>
      <c r="L35" s="1">
        <f t="shared" si="1"/>
        <v>0</v>
      </c>
    </row>
    <row r="36" spans="1:12" x14ac:dyDescent="0.25">
      <c r="A36" s="11" t="s">
        <v>54</v>
      </c>
      <c r="B36" s="18">
        <v>411</v>
      </c>
      <c r="C36" s="19">
        <v>0</v>
      </c>
      <c r="D36" s="20">
        <v>456.8465276</v>
      </c>
      <c r="E36" s="21">
        <v>42.605736570298347</v>
      </c>
      <c r="F36" s="21">
        <v>4.8798707541984312</v>
      </c>
      <c r="G36" s="1">
        <f t="shared" si="0"/>
        <v>98.930278254066181</v>
      </c>
      <c r="H36" s="19">
        <v>0</v>
      </c>
      <c r="I36" s="20">
        <v>456.8465276</v>
      </c>
      <c r="J36" s="21">
        <v>40.947571463187785</v>
      </c>
      <c r="K36" s="21">
        <v>4.6759551546174825</v>
      </c>
      <c r="L36" s="1">
        <f t="shared" si="1"/>
        <v>94.796269788876472</v>
      </c>
    </row>
    <row r="37" spans="1:12" x14ac:dyDescent="0.25">
      <c r="A37" s="11" t="s">
        <v>55</v>
      </c>
      <c r="B37" s="18">
        <v>411</v>
      </c>
      <c r="C37" s="19">
        <v>0</v>
      </c>
      <c r="D37" s="20">
        <v>760.88847269999997</v>
      </c>
      <c r="E37" s="21">
        <v>71.068860563809224</v>
      </c>
      <c r="F37" s="21">
        <v>11.262341696780256</v>
      </c>
      <c r="G37" s="1">
        <f t="shared" si="0"/>
        <v>228.32297287714931</v>
      </c>
      <c r="H37" s="19">
        <v>0</v>
      </c>
      <c r="I37" s="20">
        <v>661.50104969999995</v>
      </c>
      <c r="J37" s="21">
        <v>60.746537020316133</v>
      </c>
      <c r="K37" s="21">
        <v>9.3029480637456832</v>
      </c>
      <c r="L37" s="1">
        <f t="shared" si="1"/>
        <v>188.59992136834012</v>
      </c>
    </row>
    <row r="38" spans="1:12" x14ac:dyDescent="0.25">
      <c r="A38" s="11" t="s">
        <v>56</v>
      </c>
      <c r="B38" s="18">
        <v>411</v>
      </c>
      <c r="C38" s="19">
        <v>0</v>
      </c>
      <c r="D38" s="20">
        <v>231.02534879999999</v>
      </c>
      <c r="E38" s="21">
        <v>12.480862659117069</v>
      </c>
      <c r="F38" s="21">
        <v>3.0015372539783645</v>
      </c>
      <c r="G38" s="1">
        <f t="shared" si="0"/>
        <v>60.850569755469117</v>
      </c>
      <c r="H38" s="19">
        <v>0</v>
      </c>
      <c r="I38" s="20">
        <v>184.820279</v>
      </c>
      <c r="J38" s="21">
        <v>10.53866753203174</v>
      </c>
      <c r="K38" s="21">
        <v>2.4439964983558702</v>
      </c>
      <c r="L38" s="1">
        <f t="shared" si="1"/>
        <v>49.547470786247359</v>
      </c>
    </row>
    <row r="39" spans="1:12" x14ac:dyDescent="0.25">
      <c r="A39" s="11" t="s">
        <v>57</v>
      </c>
      <c r="B39" s="18">
        <v>411</v>
      </c>
      <c r="C39" s="19">
        <v>0</v>
      </c>
      <c r="D39" s="20">
        <v>51.3310228</v>
      </c>
      <c r="E39" s="21">
        <v>2.5132811263667771</v>
      </c>
      <c r="F39" s="21">
        <v>0.47208352293583233</v>
      </c>
      <c r="G39" s="1">
        <f t="shared" si="0"/>
        <v>9.5706129599887806</v>
      </c>
      <c r="H39" s="19">
        <v>0</v>
      </c>
      <c r="I39" s="20">
        <v>51.3310228</v>
      </c>
      <c r="J39" s="21">
        <v>2.5040459869381424</v>
      </c>
      <c r="K39" s="21">
        <v>0.4728919225507689</v>
      </c>
      <c r="L39" s="1">
        <f t="shared" si="1"/>
        <v>9.5870017544619426</v>
      </c>
    </row>
    <row r="40" spans="1:12" x14ac:dyDescent="0.25">
      <c r="A40" s="11" t="s">
        <v>58</v>
      </c>
      <c r="B40" s="18">
        <v>411</v>
      </c>
      <c r="C40" s="19">
        <v>0</v>
      </c>
      <c r="D40" s="20">
        <v>129.6324401</v>
      </c>
      <c r="E40" s="21">
        <v>5.2594514717075409</v>
      </c>
      <c r="F40" s="21">
        <v>0.93565298062851443</v>
      </c>
      <c r="G40" s="1">
        <f t="shared" si="0"/>
        <v>18.96861912647725</v>
      </c>
      <c r="H40" s="19">
        <v>0</v>
      </c>
      <c r="I40" s="20">
        <v>103.7059521</v>
      </c>
      <c r="J40" s="21">
        <v>4.2075611773660331</v>
      </c>
      <c r="K40" s="21">
        <v>0.74852238450281161</v>
      </c>
      <c r="L40" s="1">
        <f t="shared" si="1"/>
        <v>15.174895301181802</v>
      </c>
    </row>
    <row r="41" spans="1:12" x14ac:dyDescent="0.25">
      <c r="A41" s="11" t="s">
        <v>59</v>
      </c>
      <c r="B41" s="18">
        <v>411</v>
      </c>
      <c r="C41" s="19">
        <v>0</v>
      </c>
      <c r="D41" s="20">
        <v>376.11870720000002</v>
      </c>
      <c r="E41" s="21">
        <v>17.995732006623957</v>
      </c>
      <c r="F41" s="21">
        <v>2.6811220856414604</v>
      </c>
      <c r="G41" s="1">
        <f t="shared" si="0"/>
        <v>54.354749813287015</v>
      </c>
      <c r="H41" s="19">
        <v>0</v>
      </c>
      <c r="I41" s="20">
        <v>300.89496580000002</v>
      </c>
      <c r="J41" s="21">
        <v>14.809360638408451</v>
      </c>
      <c r="K41" s="21">
        <v>2.1434688503324293</v>
      </c>
      <c r="L41" s="1">
        <f t="shared" si="1"/>
        <v>43.454833226857176</v>
      </c>
    </row>
    <row r="42" spans="1:12" x14ac:dyDescent="0.25">
      <c r="A42" s="11" t="s">
        <v>60</v>
      </c>
      <c r="B42" s="18">
        <v>411</v>
      </c>
      <c r="C42" s="19">
        <v>0</v>
      </c>
      <c r="D42" s="20">
        <v>472.0634551</v>
      </c>
      <c r="E42" s="21">
        <v>49.063273535891867</v>
      </c>
      <c r="F42" s="21">
        <v>4.0951315825217263</v>
      </c>
      <c r="G42" s="1">
        <f t="shared" si="0"/>
        <v>83.021155139678683</v>
      </c>
      <c r="H42" s="19">
        <v>0</v>
      </c>
      <c r="I42" s="20">
        <v>426.79575199999999</v>
      </c>
      <c r="J42" s="21">
        <v>48.016702060161755</v>
      </c>
      <c r="K42" s="21">
        <v>4.2637891950527802</v>
      </c>
      <c r="L42" s="1">
        <f t="shared" si="1"/>
        <v>86.440373675950013</v>
      </c>
    </row>
    <row r="43" spans="1:12" x14ac:dyDescent="0.25">
      <c r="A43" s="11" t="s">
        <v>61</v>
      </c>
      <c r="B43" s="18">
        <v>411</v>
      </c>
      <c r="C43" s="19">
        <v>0</v>
      </c>
      <c r="D43" s="20">
        <v>199.50920600000001</v>
      </c>
      <c r="E43" s="21">
        <v>7.5650356710395918</v>
      </c>
      <c r="F43" s="21">
        <v>1.1138844884964652</v>
      </c>
      <c r="G43" s="1">
        <f t="shared" si="0"/>
        <v>22.581930534745165</v>
      </c>
      <c r="H43" s="19">
        <v>0</v>
      </c>
      <c r="I43" s="20">
        <v>281.72037740000002</v>
      </c>
      <c r="J43" s="21">
        <v>10.789803674815088</v>
      </c>
      <c r="K43" s="21">
        <v>1.6956439821852556</v>
      </c>
      <c r="L43" s="1">
        <f t="shared" si="1"/>
        <v>34.376019248684983</v>
      </c>
    </row>
    <row r="44" spans="1:12" x14ac:dyDescent="0.25">
      <c r="A44" s="11" t="s">
        <v>62</v>
      </c>
      <c r="B44" s="18">
        <v>411</v>
      </c>
      <c r="C44" s="19">
        <v>0</v>
      </c>
      <c r="D44" s="20">
        <v>63.511990500000003</v>
      </c>
      <c r="E44" s="21">
        <v>2.4523505719951157</v>
      </c>
      <c r="F44" s="21">
        <v>0.55932262189499482</v>
      </c>
      <c r="G44" s="1">
        <f t="shared" si="0"/>
        <v>11.339222984596208</v>
      </c>
      <c r="H44" s="19">
        <v>0</v>
      </c>
      <c r="I44" s="20">
        <v>63.511990500000003</v>
      </c>
      <c r="J44" s="21">
        <v>2.8605271479839192</v>
      </c>
      <c r="K44" s="21">
        <v>0.53895203318172857</v>
      </c>
      <c r="L44" s="1">
        <f t="shared" si="1"/>
        <v>10.926247290953356</v>
      </c>
    </row>
    <row r="45" spans="1:12" x14ac:dyDescent="0.25">
      <c r="A45" s="11" t="s">
        <v>63</v>
      </c>
      <c r="B45" s="18">
        <v>411</v>
      </c>
      <c r="C45" s="19">
        <v>0</v>
      </c>
      <c r="D45" s="20">
        <v>125.981962</v>
      </c>
      <c r="E45" s="21">
        <v>2.0527237656007684</v>
      </c>
      <c r="F45" s="21">
        <v>0.68043468987361788</v>
      </c>
      <c r="G45" s="1">
        <f t="shared" si="0"/>
        <v>13.794544280706779</v>
      </c>
      <c r="H45" s="19">
        <v>0</v>
      </c>
      <c r="I45" s="20">
        <v>117.16322460000001</v>
      </c>
      <c r="J45" s="21">
        <v>1.909844420509015</v>
      </c>
      <c r="K45" s="21">
        <v>0.63265511305281141</v>
      </c>
      <c r="L45" s="1">
        <f t="shared" si="1"/>
        <v>12.825902472790629</v>
      </c>
    </row>
    <row r="46" spans="1:12" x14ac:dyDescent="0.25">
      <c r="A46" s="11" t="s">
        <v>64</v>
      </c>
      <c r="B46" s="18">
        <v>411</v>
      </c>
      <c r="C46" s="19">
        <v>0</v>
      </c>
      <c r="D46" s="20">
        <v>129.23435000000001</v>
      </c>
      <c r="E46" s="21">
        <v>6.0456972206007222</v>
      </c>
      <c r="F46" s="21">
        <v>1.1412015061971896</v>
      </c>
      <c r="G46" s="1">
        <f t="shared" si="0"/>
        <v>23.135732120551271</v>
      </c>
      <c r="H46" s="19">
        <v>0</v>
      </c>
      <c r="I46" s="20">
        <v>129.23435000000001</v>
      </c>
      <c r="J46" s="21">
        <v>6.0456972206007222</v>
      </c>
      <c r="K46" s="21">
        <v>1.1412015061971896</v>
      </c>
      <c r="L46" s="1">
        <f t="shared" si="1"/>
        <v>23.135732120551271</v>
      </c>
    </row>
    <row r="47" spans="1:12" x14ac:dyDescent="0.25">
      <c r="A47" s="11" t="s">
        <v>65</v>
      </c>
      <c r="B47" s="18">
        <v>411</v>
      </c>
      <c r="C47" s="19">
        <v>0</v>
      </c>
      <c r="D47" s="20">
        <v>82.1728521</v>
      </c>
      <c r="E47" s="21">
        <v>4.2360352037622651</v>
      </c>
      <c r="F47" s="21">
        <v>0.75180243700479299</v>
      </c>
      <c r="G47" s="1">
        <f t="shared" si="0"/>
        <v>15.241392248140855</v>
      </c>
      <c r="H47" s="19">
        <v>0</v>
      </c>
      <c r="I47" s="20">
        <v>82.1728521</v>
      </c>
      <c r="J47" s="21">
        <v>4.2360352037622651</v>
      </c>
      <c r="K47" s="21">
        <v>0.75180243700479299</v>
      </c>
      <c r="L47" s="1">
        <f t="shared" si="1"/>
        <v>15.241392248140855</v>
      </c>
    </row>
    <row r="48" spans="1:12" x14ac:dyDescent="0.25">
      <c r="A48" s="11" t="s">
        <v>66</v>
      </c>
      <c r="B48" s="18">
        <v>411</v>
      </c>
      <c r="C48" s="19">
        <v>0</v>
      </c>
      <c r="D48" s="20">
        <v>609.52337039999998</v>
      </c>
      <c r="E48" s="21">
        <v>26.640769446170648</v>
      </c>
      <c r="F48" s="21">
        <v>4.7172121134435043</v>
      </c>
      <c r="G48" s="1">
        <f t="shared" si="0"/>
        <v>95.632677682069811</v>
      </c>
      <c r="H48" s="19">
        <v>0</v>
      </c>
      <c r="I48" s="20">
        <v>609.52337039999998</v>
      </c>
      <c r="J48" s="21">
        <v>26.639792297108094</v>
      </c>
      <c r="K48" s="21">
        <v>4.7172126884229959</v>
      </c>
      <c r="L48" s="1">
        <f t="shared" si="1"/>
        <v>95.632689338706626</v>
      </c>
    </row>
    <row r="49" spans="1:12" x14ac:dyDescent="0.25">
      <c r="A49" s="10" t="s">
        <v>67</v>
      </c>
      <c r="B49" s="18">
        <v>411</v>
      </c>
      <c r="C49" s="19">
        <v>0</v>
      </c>
      <c r="D49" s="20">
        <v>1215.6400000000001</v>
      </c>
      <c r="E49" s="21">
        <v>23.086178902140585</v>
      </c>
      <c r="F49" s="21">
        <v>4.7197063357446742</v>
      </c>
      <c r="G49" s="1">
        <f t="shared" si="0"/>
        <v>95.683243387333619</v>
      </c>
      <c r="H49" s="19">
        <v>0</v>
      </c>
      <c r="I49" s="20">
        <v>1215.6400000000001</v>
      </c>
      <c r="J49" s="21">
        <v>23.086178902140585</v>
      </c>
      <c r="K49" s="21">
        <v>4.7197063357446742</v>
      </c>
      <c r="L49" s="1">
        <f t="shared" si="1"/>
        <v>95.683243387333619</v>
      </c>
    </row>
    <row r="50" spans="1:12" x14ac:dyDescent="0.25">
      <c r="A50" s="11" t="s">
        <v>68</v>
      </c>
      <c r="B50" s="18">
        <v>411</v>
      </c>
      <c r="C50" s="19">
        <v>0</v>
      </c>
      <c r="D50" s="20">
        <v>1511.27</v>
      </c>
      <c r="E50" s="21">
        <v>30.204517492013125</v>
      </c>
      <c r="F50" s="21">
        <v>6.1141471091055068</v>
      </c>
      <c r="G50" s="1">
        <f t="shared" si="0"/>
        <v>123.95292934135485</v>
      </c>
      <c r="H50" s="19">
        <v>0</v>
      </c>
      <c r="I50" s="20">
        <v>1511.27</v>
      </c>
      <c r="J50" s="21">
        <v>30.204517492013125</v>
      </c>
      <c r="K50" s="21">
        <v>6.1141471091055068</v>
      </c>
      <c r="L50" s="1">
        <f t="shared" si="1"/>
        <v>123.95292934135485</v>
      </c>
    </row>
    <row r="51" spans="1:12" x14ac:dyDescent="0.25">
      <c r="A51" s="11" t="s">
        <v>69</v>
      </c>
      <c r="B51" s="18">
        <v>411</v>
      </c>
      <c r="C51" s="19">
        <v>0</v>
      </c>
      <c r="D51" s="20">
        <v>1798.51</v>
      </c>
      <c r="E51" s="21">
        <v>135.06760509376366</v>
      </c>
      <c r="F51" s="21">
        <v>33.610646553738178</v>
      </c>
      <c r="G51" s="1">
        <f t="shared" si="0"/>
        <v>681.39317275966914</v>
      </c>
      <c r="H51" s="19">
        <v>0</v>
      </c>
      <c r="I51" s="20">
        <v>1798.51</v>
      </c>
      <c r="J51" s="21">
        <v>135.06760509376366</v>
      </c>
      <c r="K51" s="21">
        <v>33.610646553738178</v>
      </c>
      <c r="L51" s="1">
        <f t="shared" si="1"/>
        <v>681.39317275966914</v>
      </c>
    </row>
    <row r="52" spans="1:12" x14ac:dyDescent="0.25">
      <c r="A52" s="10" t="s">
        <v>70</v>
      </c>
      <c r="B52" s="18">
        <v>411</v>
      </c>
      <c r="C52" s="19">
        <v>0</v>
      </c>
      <c r="D52" s="20">
        <v>1051.3599999999999</v>
      </c>
      <c r="E52" s="21">
        <v>19.469619448224286</v>
      </c>
      <c r="F52" s="21">
        <v>4.7520873919516511</v>
      </c>
      <c r="G52" s="1">
        <f t="shared" si="0"/>
        <v>96.339708909081423</v>
      </c>
      <c r="H52" s="19">
        <v>0</v>
      </c>
      <c r="I52" s="20">
        <v>1051.3599999999999</v>
      </c>
      <c r="J52" s="21">
        <v>19.469619448224286</v>
      </c>
      <c r="K52" s="21">
        <v>4.7520873919516511</v>
      </c>
      <c r="L52" s="1">
        <f t="shared" si="1"/>
        <v>96.339708909081423</v>
      </c>
    </row>
    <row r="53" spans="1:12" x14ac:dyDescent="0.25">
      <c r="A53" s="10" t="s">
        <v>71</v>
      </c>
      <c r="B53" s="18">
        <v>411</v>
      </c>
      <c r="C53" s="19">
        <v>0</v>
      </c>
      <c r="D53" s="20">
        <v>1568.49</v>
      </c>
      <c r="E53" s="21">
        <v>21.61382991649922</v>
      </c>
      <c r="F53" s="21">
        <v>4.3026732025382204</v>
      </c>
      <c r="G53" s="1">
        <f t="shared" si="0"/>
        <v>87.228674406426975</v>
      </c>
      <c r="H53" s="19">
        <v>0</v>
      </c>
      <c r="I53" s="20">
        <v>1568.49</v>
      </c>
      <c r="J53" s="21">
        <v>21.61382991649922</v>
      </c>
      <c r="K53" s="21">
        <v>4.3026732025382204</v>
      </c>
      <c r="L53" s="1">
        <f t="shared" si="1"/>
        <v>87.228674406426975</v>
      </c>
    </row>
    <row r="54" spans="1:12" x14ac:dyDescent="0.25">
      <c r="A54" s="11" t="s">
        <v>72</v>
      </c>
      <c r="B54" s="18">
        <v>411</v>
      </c>
      <c r="C54" s="19">
        <v>0</v>
      </c>
      <c r="D54" s="20">
        <v>1328.85</v>
      </c>
      <c r="E54" s="21">
        <v>35.877336852095532</v>
      </c>
      <c r="F54" s="21">
        <v>8.5418917024124674</v>
      </c>
      <c r="G54" s="1">
        <f t="shared" si="0"/>
        <v>173.17092306363202</v>
      </c>
      <c r="H54" s="19">
        <v>0</v>
      </c>
      <c r="I54" s="20">
        <v>1328.85</v>
      </c>
      <c r="J54" s="21">
        <v>35.877336852095532</v>
      </c>
      <c r="K54" s="21">
        <v>8.5418917024124674</v>
      </c>
      <c r="L54" s="1">
        <f t="shared" si="1"/>
        <v>173.17092306363202</v>
      </c>
    </row>
    <row r="55" spans="1:12" x14ac:dyDescent="0.25">
      <c r="A55" s="11" t="s">
        <v>73</v>
      </c>
      <c r="B55" s="18">
        <v>411</v>
      </c>
      <c r="C55" s="19">
        <v>0</v>
      </c>
      <c r="D55" s="20">
        <v>1478.21</v>
      </c>
      <c r="E55" s="21">
        <v>67.844440665625029</v>
      </c>
      <c r="F55" s="21">
        <v>15.147417442217227</v>
      </c>
      <c r="G55" s="1">
        <f t="shared" si="0"/>
        <v>307.08563768820471</v>
      </c>
      <c r="H55" s="19">
        <v>0</v>
      </c>
      <c r="I55" s="20">
        <v>1478.21</v>
      </c>
      <c r="J55" s="21">
        <v>67.844440665625029</v>
      </c>
      <c r="K55" s="21">
        <v>15.147417442217227</v>
      </c>
      <c r="L55" s="1">
        <f t="shared" si="1"/>
        <v>307.08563768820471</v>
      </c>
    </row>
    <row r="56" spans="1:12" x14ac:dyDescent="0.25">
      <c r="A56" s="11" t="s">
        <v>74</v>
      </c>
      <c r="B56" s="18">
        <v>411</v>
      </c>
      <c r="C56" s="19">
        <v>0</v>
      </c>
      <c r="D56" s="20">
        <v>0</v>
      </c>
      <c r="E56" s="21">
        <v>0</v>
      </c>
      <c r="F56" s="21">
        <v>0</v>
      </c>
      <c r="G56" s="1">
        <f t="shared" si="0"/>
        <v>0</v>
      </c>
      <c r="H56" s="19">
        <v>0</v>
      </c>
      <c r="I56" s="20">
        <v>0</v>
      </c>
      <c r="J56" s="21">
        <v>0</v>
      </c>
      <c r="K56" s="21">
        <v>0</v>
      </c>
      <c r="L56" s="1">
        <f t="shared" si="1"/>
        <v>0</v>
      </c>
    </row>
    <row r="57" spans="1:12" x14ac:dyDescent="0.25">
      <c r="A57" s="11" t="s">
        <v>75</v>
      </c>
      <c r="B57" s="18">
        <v>411</v>
      </c>
      <c r="C57" s="19">
        <v>0</v>
      </c>
      <c r="D57" s="20">
        <v>278.07747330000001</v>
      </c>
      <c r="E57" s="21">
        <v>2.9712948854068975</v>
      </c>
      <c r="F57" s="21">
        <v>1.8122955243620216</v>
      </c>
      <c r="G57" s="1">
        <f t="shared" si="0"/>
        <v>36.740911703343656</v>
      </c>
      <c r="H57" s="19">
        <v>0</v>
      </c>
      <c r="I57" s="20">
        <v>278.07747330000001</v>
      </c>
      <c r="J57" s="21">
        <v>2.9712948854068975</v>
      </c>
      <c r="K57" s="21">
        <v>1.8122955243620216</v>
      </c>
      <c r="L57" s="1">
        <f t="shared" si="1"/>
        <v>36.740911703343656</v>
      </c>
    </row>
    <row r="58" spans="1:12" x14ac:dyDescent="0.25">
      <c r="A58" s="11" t="s">
        <v>76</v>
      </c>
      <c r="B58" s="18">
        <v>411</v>
      </c>
      <c r="C58" s="19">
        <v>0</v>
      </c>
      <c r="D58" s="20">
        <v>18.4456153</v>
      </c>
      <c r="E58" s="21">
        <v>7.7421972489991686E-3</v>
      </c>
      <c r="F58" s="21">
        <v>7.7415530221741019E-3</v>
      </c>
      <c r="G58" s="1">
        <f t="shared" si="0"/>
        <v>0.15694554900728996</v>
      </c>
      <c r="H58" s="19">
        <v>0</v>
      </c>
      <c r="I58" s="20">
        <v>18.4456153</v>
      </c>
      <c r="J58" s="21">
        <v>7.7421972489991686E-3</v>
      </c>
      <c r="K58" s="21">
        <v>7.7415530221741019E-3</v>
      </c>
      <c r="L58" s="1">
        <f t="shared" si="1"/>
        <v>0.15694554900728996</v>
      </c>
    </row>
    <row r="59" spans="1:12" x14ac:dyDescent="0.25">
      <c r="A59" s="10" t="s">
        <v>77</v>
      </c>
      <c r="B59" s="18">
        <v>411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x14ac:dyDescent="0.25">
      <c r="A60" s="10" t="s">
        <v>78</v>
      </c>
      <c r="B60" s="18">
        <v>411</v>
      </c>
      <c r="C60" s="19">
        <v>0</v>
      </c>
      <c r="D60" s="20">
        <v>21.914524199999999</v>
      </c>
      <c r="E60" s="21">
        <v>1.7416744373745079</v>
      </c>
      <c r="F60" s="21">
        <v>0.14416507712443505</v>
      </c>
      <c r="G60" s="1">
        <f t="shared" si="0"/>
        <v>2.9226780611286904</v>
      </c>
      <c r="H60" s="19">
        <v>0</v>
      </c>
      <c r="I60" s="20">
        <v>21.914524199999999</v>
      </c>
      <c r="J60" s="21">
        <v>1.7416744373745079</v>
      </c>
      <c r="K60" s="21">
        <v>0.14416507712443505</v>
      </c>
      <c r="L60" s="1">
        <f t="shared" si="1"/>
        <v>2.9226780611286904</v>
      </c>
    </row>
    <row r="61" spans="1:12" x14ac:dyDescent="0.25">
      <c r="A61" s="10" t="s">
        <v>79</v>
      </c>
      <c r="B61" s="18">
        <v>411</v>
      </c>
      <c r="C61" s="19">
        <v>0</v>
      </c>
      <c r="D61" s="20">
        <v>16.775214299999998</v>
      </c>
      <c r="E61" s="21">
        <v>0.49851647510680558</v>
      </c>
      <c r="F61" s="21">
        <v>5.5249405147915542E-2</v>
      </c>
      <c r="G61" s="1">
        <f t="shared" si="0"/>
        <v>1.1200786455158362</v>
      </c>
      <c r="H61" s="19">
        <v>0</v>
      </c>
      <c r="I61" s="20">
        <v>16.775214299999998</v>
      </c>
      <c r="J61" s="21">
        <v>0.49851647510680558</v>
      </c>
      <c r="K61" s="21">
        <v>5.5249405147915542E-2</v>
      </c>
      <c r="L61" s="1">
        <f t="shared" si="1"/>
        <v>1.1200786455158362</v>
      </c>
    </row>
    <row r="62" spans="1:12" x14ac:dyDescent="0.25">
      <c r="A62" s="11" t="s">
        <v>80</v>
      </c>
      <c r="B62" s="18">
        <v>411</v>
      </c>
      <c r="C62" s="19">
        <v>0</v>
      </c>
      <c r="D62" s="20">
        <v>505.23856169999999</v>
      </c>
      <c r="E62" s="21">
        <v>23.226127556135488</v>
      </c>
      <c r="F62" s="21">
        <v>2.7127941115664371</v>
      </c>
      <c r="G62" s="1">
        <f t="shared" si="0"/>
        <v>54.996841068456462</v>
      </c>
      <c r="H62" s="19">
        <v>0</v>
      </c>
      <c r="I62" s="20">
        <v>505.23856169999999</v>
      </c>
      <c r="J62" s="21">
        <v>23.226127556135488</v>
      </c>
      <c r="K62" s="21">
        <v>2.7127941115664371</v>
      </c>
      <c r="L62" s="1">
        <f t="shared" si="1"/>
        <v>54.996841068456462</v>
      </c>
    </row>
    <row r="63" spans="1:12" x14ac:dyDescent="0.25">
      <c r="A63" s="11" t="s">
        <v>81</v>
      </c>
      <c r="B63" s="18">
        <v>411</v>
      </c>
      <c r="C63" s="19">
        <v>0</v>
      </c>
      <c r="D63" s="20">
        <v>70.351485999999994</v>
      </c>
      <c r="E63" s="21">
        <v>1.0992473544986283</v>
      </c>
      <c r="F63" s="21">
        <v>0.7030188364629818</v>
      </c>
      <c r="G63" s="1">
        <f t="shared" si="0"/>
        <v>14.252395731853131</v>
      </c>
      <c r="H63" s="19">
        <v>0</v>
      </c>
      <c r="I63" s="20">
        <v>70.351485999999994</v>
      </c>
      <c r="J63" s="21">
        <v>1.0992473544986283</v>
      </c>
      <c r="K63" s="21">
        <v>0.7030188364629818</v>
      </c>
      <c r="L63" s="1">
        <f t="shared" si="1"/>
        <v>14.252395731853131</v>
      </c>
    </row>
    <row r="64" spans="1:12" x14ac:dyDescent="0.25">
      <c r="A64" s="11" t="s">
        <v>82</v>
      </c>
      <c r="B64" s="18">
        <v>411</v>
      </c>
      <c r="C64" s="19">
        <v>0</v>
      </c>
      <c r="D64" s="20">
        <v>25.716364200000001</v>
      </c>
      <c r="E64" s="21">
        <v>0.3616163958144073</v>
      </c>
      <c r="F64" s="21">
        <v>4.6282710204554364E-2</v>
      </c>
      <c r="G64" s="1">
        <f t="shared" si="0"/>
        <v>0.93829562902859709</v>
      </c>
      <c r="H64" s="19">
        <v>0</v>
      </c>
      <c r="I64" s="20">
        <v>25.716364200000001</v>
      </c>
      <c r="J64" s="21">
        <v>0.3616163958144073</v>
      </c>
      <c r="K64" s="21">
        <v>4.6282710204554364E-2</v>
      </c>
      <c r="L64" s="1">
        <f t="shared" si="1"/>
        <v>0.93829562902859709</v>
      </c>
    </row>
    <row r="65" spans="1:12" x14ac:dyDescent="0.25">
      <c r="A65" s="10" t="s">
        <v>83</v>
      </c>
      <c r="B65" s="18">
        <v>411</v>
      </c>
      <c r="C65" s="19">
        <v>0</v>
      </c>
      <c r="D65" s="20">
        <v>19.941762900000001</v>
      </c>
      <c r="E65" s="21">
        <v>0.46387916787475536</v>
      </c>
      <c r="F65" s="21">
        <v>0.10995815464260492</v>
      </c>
      <c r="G65" s="1">
        <f t="shared" si="0"/>
        <v>2.2291965060216841</v>
      </c>
      <c r="H65" s="19">
        <v>0</v>
      </c>
      <c r="I65" s="20">
        <v>19.941762900000001</v>
      </c>
      <c r="J65" s="21">
        <v>0.46387916787475536</v>
      </c>
      <c r="K65" s="21">
        <v>0.10995815464260492</v>
      </c>
      <c r="L65" s="1">
        <f t="shared" si="1"/>
        <v>2.2291965060216841</v>
      </c>
    </row>
    <row r="66" spans="1:12" x14ac:dyDescent="0.25">
      <c r="A66" s="11" t="s">
        <v>84</v>
      </c>
      <c r="B66" s="18">
        <v>411</v>
      </c>
      <c r="C66" s="19">
        <v>0</v>
      </c>
      <c r="D66" s="20">
        <v>565.83255489999999</v>
      </c>
      <c r="E66" s="21">
        <v>17.011009866549731</v>
      </c>
      <c r="F66" s="21">
        <v>3.2530636882631772</v>
      </c>
      <c r="G66" s="1">
        <f t="shared" si="0"/>
        <v>65.94979909686937</v>
      </c>
      <c r="H66" s="19">
        <v>0</v>
      </c>
      <c r="I66" s="20">
        <v>565.83255489999999</v>
      </c>
      <c r="J66" s="21">
        <v>17.674617506556896</v>
      </c>
      <c r="K66" s="21">
        <v>3.5315601678427244</v>
      </c>
      <c r="L66" s="1">
        <f t="shared" si="1"/>
        <v>71.595795805671159</v>
      </c>
    </row>
    <row r="67" spans="1:12" x14ac:dyDescent="0.25">
      <c r="A67" s="11" t="s">
        <v>85</v>
      </c>
      <c r="B67" s="18">
        <v>411</v>
      </c>
      <c r="C67" s="19">
        <v>0</v>
      </c>
      <c r="D67" s="20">
        <v>1110.99</v>
      </c>
      <c r="E67" s="21">
        <v>76.118028443686626</v>
      </c>
      <c r="F67" s="21">
        <v>5.6958909182946931</v>
      </c>
      <c r="G67" s="1">
        <f t="shared" si="0"/>
        <v>115.47356514860455</v>
      </c>
      <c r="H67" s="19">
        <v>0</v>
      </c>
      <c r="I67" s="20">
        <v>1110.99</v>
      </c>
      <c r="J67" s="21">
        <v>86.498583848378388</v>
      </c>
      <c r="K67" s="21">
        <v>6.702600690438878</v>
      </c>
      <c r="L67" s="1">
        <f t="shared" si="1"/>
        <v>135.88272819736466</v>
      </c>
    </row>
    <row r="68" spans="1:12" x14ac:dyDescent="0.25">
      <c r="A68" s="11" t="s">
        <v>86</v>
      </c>
      <c r="B68" s="18">
        <v>411</v>
      </c>
      <c r="C68" s="19">
        <v>0</v>
      </c>
      <c r="D68" s="20">
        <v>77.574162700000002</v>
      </c>
      <c r="E68" s="21">
        <v>1.0184204394067209</v>
      </c>
      <c r="F68" s="21">
        <v>0.39326486325989629</v>
      </c>
      <c r="G68" s="1">
        <f t="shared" si="0"/>
        <v>7.9727116371629201</v>
      </c>
      <c r="H68" s="19">
        <v>0</v>
      </c>
      <c r="I68" s="20">
        <v>77.574162700000002</v>
      </c>
      <c r="J68" s="21">
        <v>1.0184204394067209</v>
      </c>
      <c r="K68" s="21">
        <v>0.39326486325989629</v>
      </c>
      <c r="L68" s="1">
        <f t="shared" si="1"/>
        <v>7.9727116371629201</v>
      </c>
    </row>
    <row r="69" spans="1:12" x14ac:dyDescent="0.25">
      <c r="A69" s="11" t="s">
        <v>87</v>
      </c>
      <c r="B69" s="18">
        <v>411</v>
      </c>
      <c r="C69" s="19">
        <v>0</v>
      </c>
      <c r="D69" s="20">
        <v>3347.44</v>
      </c>
      <c r="E69" s="21">
        <v>241.37083553838676</v>
      </c>
      <c r="F69" s="21">
        <v>9.8657637757498033</v>
      </c>
      <c r="G69" s="1">
        <f t="shared" si="0"/>
        <v>200.00996024005073</v>
      </c>
      <c r="H69" s="19">
        <v>0</v>
      </c>
      <c r="I69" s="20">
        <v>3347.44</v>
      </c>
      <c r="J69" s="21">
        <v>241.37083553838676</v>
      </c>
      <c r="K69" s="21">
        <v>9.8657637757498033</v>
      </c>
      <c r="L69" s="1">
        <f t="shared" si="1"/>
        <v>200.00996024005073</v>
      </c>
    </row>
    <row r="70" spans="1:12" x14ac:dyDescent="0.25">
      <c r="A70" s="11" t="s">
        <v>88</v>
      </c>
      <c r="B70" s="18">
        <v>411</v>
      </c>
      <c r="C70" s="19">
        <v>0</v>
      </c>
      <c r="D70" s="20">
        <v>15.1190856</v>
      </c>
      <c r="E70" s="21">
        <v>9.6455328530924644E-2</v>
      </c>
      <c r="F70" s="21">
        <v>8.0417920376212287E-2</v>
      </c>
      <c r="G70" s="1">
        <f t="shared" si="0"/>
        <v>1.6303233507951456</v>
      </c>
      <c r="H70" s="19">
        <v>0</v>
      </c>
      <c r="I70" s="20">
        <v>15.1190856</v>
      </c>
      <c r="J70" s="21">
        <v>9.6455328530924644E-2</v>
      </c>
      <c r="K70" s="21">
        <v>8.0417920376212287E-2</v>
      </c>
      <c r="L70" s="1">
        <f t="shared" si="1"/>
        <v>1.6303233507951456</v>
      </c>
    </row>
    <row r="71" spans="1:12" x14ac:dyDescent="0.25">
      <c r="A71" s="11" t="s">
        <v>89</v>
      </c>
      <c r="B71" s="18">
        <v>411</v>
      </c>
      <c r="C71" s="19">
        <v>0</v>
      </c>
      <c r="D71" s="20">
        <v>39.200000000000003</v>
      </c>
      <c r="E71" s="21">
        <v>0.12901985307072553</v>
      </c>
      <c r="F71" s="21">
        <v>0.12722897545487283</v>
      </c>
      <c r="G71" s="1">
        <f t="shared" si="0"/>
        <v>2.5793301867475047</v>
      </c>
      <c r="H71" s="19">
        <v>0</v>
      </c>
      <c r="I71" s="20">
        <v>39.200000000000003</v>
      </c>
      <c r="J71" s="21">
        <v>0.12901985307072553</v>
      </c>
      <c r="K71" s="21">
        <v>0.12722897545487283</v>
      </c>
      <c r="L71" s="1">
        <f t="shared" si="1"/>
        <v>2.5793301867475047</v>
      </c>
    </row>
    <row r="72" spans="1:12" x14ac:dyDescent="0.25">
      <c r="A72" s="11" t="s">
        <v>90</v>
      </c>
      <c r="B72" s="18">
        <v>411</v>
      </c>
      <c r="C72" s="19">
        <v>0</v>
      </c>
      <c r="D72" s="20">
        <v>0</v>
      </c>
      <c r="E72" s="21">
        <v>0</v>
      </c>
      <c r="F72" s="21">
        <v>0</v>
      </c>
      <c r="G72" s="1">
        <f t="shared" ref="G72:G73" si="2">F72*SQRT(B72)</f>
        <v>0</v>
      </c>
      <c r="H72" s="19">
        <v>0</v>
      </c>
      <c r="I72" s="20">
        <v>0</v>
      </c>
      <c r="J72" s="21">
        <v>0</v>
      </c>
      <c r="K72" s="21">
        <v>0</v>
      </c>
      <c r="L72" s="1">
        <f t="shared" ref="L72:L73" si="3">K72*SQRT(B72)</f>
        <v>0</v>
      </c>
    </row>
    <row r="73" spans="1:12" x14ac:dyDescent="0.25">
      <c r="A73" s="11" t="s">
        <v>91</v>
      </c>
      <c r="B73" s="18">
        <v>411</v>
      </c>
      <c r="C73" s="19">
        <v>0</v>
      </c>
      <c r="D73" s="20">
        <v>128.73769200000001</v>
      </c>
      <c r="E73" s="21">
        <v>0.47563882291554876</v>
      </c>
      <c r="F73" s="21">
        <v>0.35120860263542336</v>
      </c>
      <c r="G73" s="1">
        <f t="shared" si="2"/>
        <v>7.1200993907576233</v>
      </c>
      <c r="H73" s="19">
        <v>0</v>
      </c>
      <c r="I73" s="20">
        <v>128.73769200000001</v>
      </c>
      <c r="J73" s="21">
        <v>0.47563882291554876</v>
      </c>
      <c r="K73" s="21">
        <v>0.35120860263542336</v>
      </c>
      <c r="L73" s="1">
        <f t="shared" si="3"/>
        <v>7.1200993907576233</v>
      </c>
    </row>
    <row r="74" spans="1:12" x14ac:dyDescent="0.25">
      <c r="A74" s="2"/>
    </row>
    <row r="75" spans="1:12" x14ac:dyDescent="0.25">
      <c r="A75" s="2"/>
    </row>
    <row r="76" spans="1:12" x14ac:dyDescent="0.25">
      <c r="A76" s="2"/>
    </row>
    <row r="77" spans="1:12" x14ac:dyDescent="0.25">
      <c r="A77" s="2"/>
    </row>
    <row r="78" spans="1:12" s="4" customForma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/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24" t="s">
        <v>103</v>
      </c>
      <c r="B1" s="25"/>
      <c r="C1" s="25"/>
      <c r="D1" s="25"/>
      <c r="E1" s="25"/>
      <c r="F1" s="25"/>
      <c r="G1" s="25"/>
      <c r="H1" s="25"/>
      <c r="I1" s="25"/>
      <c r="J1" s="25"/>
      <c r="K1" s="34" t="s">
        <v>100</v>
      </c>
      <c r="L1" s="35"/>
    </row>
    <row r="2" spans="1:12" ht="16.5" x14ac:dyDescent="0.25">
      <c r="A2" s="1" t="s">
        <v>13</v>
      </c>
      <c r="B2" s="1" t="s">
        <v>93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14</v>
      </c>
      <c r="B3" s="1">
        <v>1.68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1">
        <v>12.84</v>
      </c>
      <c r="C4" s="1" t="s">
        <v>8</v>
      </c>
      <c r="D4" s="1">
        <v>6.5</v>
      </c>
      <c r="E4" s="1" t="s">
        <v>9</v>
      </c>
      <c r="F4" s="1">
        <v>21.6</v>
      </c>
      <c r="G4" s="1" t="s">
        <v>10</v>
      </c>
      <c r="H4" s="1">
        <v>3.18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216</v>
      </c>
      <c r="C7" s="19">
        <v>0</v>
      </c>
      <c r="D7" s="20">
        <v>376.80036860000001</v>
      </c>
      <c r="E7" s="21">
        <v>55.016447575699779</v>
      </c>
      <c r="F7" s="21">
        <v>5.8708514426536453</v>
      </c>
      <c r="G7" s="1">
        <f>F7*SQRT(B7)</f>
        <v>86.283542341103569</v>
      </c>
      <c r="H7" s="19">
        <v>0</v>
      </c>
      <c r="I7" s="20">
        <v>2118.3200000000002</v>
      </c>
      <c r="J7" s="21">
        <v>173.6504638674071</v>
      </c>
      <c r="K7" s="21">
        <v>22.769902679808656</v>
      </c>
      <c r="L7" s="1">
        <f>K7*SQRT(B7)</f>
        <v>334.647858350175</v>
      </c>
    </row>
    <row r="8" spans="1:12" ht="16.5" x14ac:dyDescent="0.25">
      <c r="A8" s="11" t="s">
        <v>26</v>
      </c>
      <c r="B8" s="18">
        <v>216</v>
      </c>
      <c r="C8" s="19">
        <v>0</v>
      </c>
      <c r="D8" s="20">
        <v>412.5542398</v>
      </c>
      <c r="E8" s="21">
        <v>17.530083659078112</v>
      </c>
      <c r="F8" s="21">
        <v>4.1828524880669775</v>
      </c>
      <c r="G8" s="1">
        <f t="shared" ref="G8:G71" si="0">F8*SQRT(B8)</f>
        <v>61.475125590570947</v>
      </c>
      <c r="H8" s="19">
        <v>0</v>
      </c>
      <c r="I8" s="20">
        <v>1206.58</v>
      </c>
      <c r="J8" s="21">
        <v>34.167882175290394</v>
      </c>
      <c r="K8" s="21">
        <v>10.307475123521044</v>
      </c>
      <c r="L8" s="1">
        <f t="shared" ref="L8:L71" si="1">K8*SQRT(B8)</f>
        <v>151.48832753434542</v>
      </c>
    </row>
    <row r="9" spans="1:12" ht="16.5" x14ac:dyDescent="0.25">
      <c r="A9" s="11" t="s">
        <v>27</v>
      </c>
      <c r="B9" s="18">
        <v>216</v>
      </c>
      <c r="C9" s="19">
        <v>0</v>
      </c>
      <c r="D9" s="20">
        <v>185.35448149999999</v>
      </c>
      <c r="E9" s="21">
        <v>1.9210443167566769</v>
      </c>
      <c r="F9" s="21">
        <v>0.90074904309638404</v>
      </c>
      <c r="G9" s="1">
        <f t="shared" si="0"/>
        <v>13.238253251318135</v>
      </c>
      <c r="H9" s="19">
        <v>0</v>
      </c>
      <c r="I9" s="20">
        <v>185.35448149999999</v>
      </c>
      <c r="J9" s="21">
        <v>1.9210443167566769</v>
      </c>
      <c r="K9" s="21">
        <v>0.90074904309638404</v>
      </c>
      <c r="L9" s="1">
        <f t="shared" si="1"/>
        <v>13.238253251318135</v>
      </c>
    </row>
    <row r="10" spans="1:12" ht="16.5" x14ac:dyDescent="0.25">
      <c r="A10" s="11" t="s">
        <v>28</v>
      </c>
      <c r="B10" s="18">
        <v>216</v>
      </c>
      <c r="C10" s="19">
        <v>0</v>
      </c>
      <c r="D10" s="20">
        <v>19.7725562</v>
      </c>
      <c r="E10" s="21">
        <v>0.35141421860230038</v>
      </c>
      <c r="F10" s="21">
        <v>0.13936314572156622</v>
      </c>
      <c r="G10" s="1">
        <f t="shared" si="0"/>
        <v>2.0482115758018429</v>
      </c>
      <c r="H10" s="19">
        <v>0</v>
      </c>
      <c r="I10" s="20">
        <v>45.4768793</v>
      </c>
      <c r="J10" s="21">
        <v>0.7068724505828452</v>
      </c>
      <c r="K10" s="21">
        <v>0.29675915361061861</v>
      </c>
      <c r="L10" s="1">
        <f t="shared" si="1"/>
        <v>4.3614510170773668</v>
      </c>
    </row>
    <row r="11" spans="1:12" ht="16.5" x14ac:dyDescent="0.25">
      <c r="A11" s="11" t="s">
        <v>29</v>
      </c>
      <c r="B11" s="18">
        <v>216</v>
      </c>
      <c r="C11" s="19">
        <v>0</v>
      </c>
      <c r="D11" s="20">
        <v>561.40167489999999</v>
      </c>
      <c r="E11" s="21">
        <v>26.908516897211829</v>
      </c>
      <c r="F11" s="21">
        <v>6.0571418878117713</v>
      </c>
      <c r="G11" s="1">
        <f t="shared" si="0"/>
        <v>89.021441548663617</v>
      </c>
      <c r="H11" s="19">
        <v>0</v>
      </c>
      <c r="I11" s="20">
        <v>556.60688119999998</v>
      </c>
      <c r="J11" s="21">
        <v>26.837671623096288</v>
      </c>
      <c r="K11" s="21">
        <v>6.1137586865147764</v>
      </c>
      <c r="L11" s="1">
        <f t="shared" si="1"/>
        <v>89.85353515481701</v>
      </c>
    </row>
    <row r="12" spans="1:12" ht="16.5" x14ac:dyDescent="0.25">
      <c r="A12" s="11" t="s">
        <v>30</v>
      </c>
      <c r="B12" s="18">
        <v>216</v>
      </c>
      <c r="C12" s="19">
        <v>0</v>
      </c>
      <c r="D12" s="20">
        <v>52.2899064</v>
      </c>
      <c r="E12" s="21">
        <v>0.19851407378570013</v>
      </c>
      <c r="F12" s="21">
        <v>0.20078241573992009</v>
      </c>
      <c r="G12" s="1">
        <f t="shared" si="0"/>
        <v>2.9508868073169721</v>
      </c>
      <c r="H12" s="19">
        <v>0</v>
      </c>
      <c r="I12" s="20">
        <v>52.2899064</v>
      </c>
      <c r="J12" s="21">
        <v>0.19851407378570013</v>
      </c>
      <c r="K12" s="21">
        <v>0.20078241573992009</v>
      </c>
      <c r="L12" s="1">
        <f t="shared" si="1"/>
        <v>2.9508868073169721</v>
      </c>
    </row>
    <row r="13" spans="1:12" ht="16.5" x14ac:dyDescent="0.25">
      <c r="A13" s="11" t="s">
        <v>31</v>
      </c>
      <c r="B13" s="18">
        <v>216</v>
      </c>
      <c r="C13" s="19">
        <v>0</v>
      </c>
      <c r="D13" s="20">
        <v>47.022929099999999</v>
      </c>
      <c r="E13" s="21">
        <v>2.897684951234194</v>
      </c>
      <c r="F13" s="21">
        <v>0.44355427030587402</v>
      </c>
      <c r="G13" s="1">
        <f t="shared" si="0"/>
        <v>6.5188898128914943</v>
      </c>
      <c r="H13" s="19">
        <v>0</v>
      </c>
      <c r="I13" s="20">
        <v>47.022929099999999</v>
      </c>
      <c r="J13" s="21">
        <v>2.897684951234194</v>
      </c>
      <c r="K13" s="21">
        <v>0.44355427030587402</v>
      </c>
      <c r="L13" s="1">
        <f t="shared" si="1"/>
        <v>6.5188898128914943</v>
      </c>
    </row>
    <row r="14" spans="1:12" ht="16.5" x14ac:dyDescent="0.25">
      <c r="A14" s="11" t="s">
        <v>32</v>
      </c>
      <c r="B14" s="18">
        <v>216</v>
      </c>
      <c r="C14" s="19">
        <v>0</v>
      </c>
      <c r="D14" s="20">
        <v>9.2325286999999996</v>
      </c>
      <c r="E14" s="21">
        <v>4.3628758981170163E-2</v>
      </c>
      <c r="F14" s="21">
        <v>1.3002031783571129E-2</v>
      </c>
      <c r="G14" s="1">
        <f t="shared" si="0"/>
        <v>0.1910900609351901</v>
      </c>
      <c r="H14" s="19">
        <v>0</v>
      </c>
      <c r="I14" s="20">
        <v>9.2325286999999996</v>
      </c>
      <c r="J14" s="21">
        <v>4.3628758981170163E-2</v>
      </c>
      <c r="K14" s="21">
        <v>1.3002031783571129E-2</v>
      </c>
      <c r="L14" s="1">
        <f t="shared" si="1"/>
        <v>0.1910900609351901</v>
      </c>
    </row>
    <row r="15" spans="1:12" ht="16.5" x14ac:dyDescent="0.25">
      <c r="A15" s="10" t="s">
        <v>33</v>
      </c>
      <c r="B15" s="18">
        <v>216</v>
      </c>
      <c r="C15" s="19">
        <v>0</v>
      </c>
      <c r="D15" s="20">
        <v>10.4555113</v>
      </c>
      <c r="E15" s="21">
        <v>8.8114133520344931E-2</v>
      </c>
      <c r="F15" s="21">
        <v>7.4503966410350037E-2</v>
      </c>
      <c r="G15" s="1">
        <f t="shared" si="0"/>
        <v>1.0949802091128891</v>
      </c>
      <c r="H15" s="19">
        <v>0</v>
      </c>
      <c r="I15" s="20">
        <v>10.4555113</v>
      </c>
      <c r="J15" s="21">
        <v>8.8114133520344931E-2</v>
      </c>
      <c r="K15" s="21">
        <v>7.4503966410350037E-2</v>
      </c>
      <c r="L15" s="1">
        <f t="shared" si="1"/>
        <v>1.0949802091128891</v>
      </c>
    </row>
    <row r="16" spans="1:12" ht="16.5" x14ac:dyDescent="0.25">
      <c r="A16" s="11" t="s">
        <v>34</v>
      </c>
      <c r="B16" s="18">
        <v>216</v>
      </c>
      <c r="C16" s="19">
        <v>0</v>
      </c>
      <c r="D16" s="20">
        <v>226.77529430000001</v>
      </c>
      <c r="E16" s="21">
        <v>5.528552173804183</v>
      </c>
      <c r="F16" s="21">
        <v>1.143521121166061</v>
      </c>
      <c r="G16" s="1">
        <f t="shared" si="0"/>
        <v>16.806259541713118</v>
      </c>
      <c r="H16" s="19">
        <v>0</v>
      </c>
      <c r="I16" s="20">
        <v>226.77529430000001</v>
      </c>
      <c r="J16" s="21">
        <v>4.590336222857843</v>
      </c>
      <c r="K16" s="21">
        <v>0.96652318718145203</v>
      </c>
      <c r="L16" s="1">
        <f t="shared" si="1"/>
        <v>14.204931798978436</v>
      </c>
    </row>
    <row r="17" spans="1:12" ht="16.5" x14ac:dyDescent="0.25">
      <c r="A17" s="11" t="s">
        <v>35</v>
      </c>
      <c r="B17" s="18">
        <v>216</v>
      </c>
      <c r="C17" s="19">
        <v>0</v>
      </c>
      <c r="D17" s="20">
        <v>24.885081799999998</v>
      </c>
      <c r="E17" s="21">
        <v>0.17646809350608147</v>
      </c>
      <c r="F17" s="21">
        <v>0.15112522773170767</v>
      </c>
      <c r="G17" s="1">
        <f t="shared" si="0"/>
        <v>2.2210781712275391</v>
      </c>
      <c r="H17" s="19">
        <v>0</v>
      </c>
      <c r="I17" s="20">
        <v>18.6638114</v>
      </c>
      <c r="J17" s="21">
        <v>0.13235107012956113</v>
      </c>
      <c r="K17" s="21">
        <v>0.11334392079878075</v>
      </c>
      <c r="L17" s="1">
        <f t="shared" si="1"/>
        <v>1.6658086284206544</v>
      </c>
    </row>
    <row r="18" spans="1:12" ht="16.5" x14ac:dyDescent="0.25">
      <c r="A18" s="11" t="s">
        <v>36</v>
      </c>
      <c r="B18" s="18">
        <v>216</v>
      </c>
      <c r="C18" s="19">
        <v>0</v>
      </c>
      <c r="D18" s="20">
        <v>0</v>
      </c>
      <c r="E18" s="21">
        <v>0</v>
      </c>
      <c r="F18" s="21">
        <v>0</v>
      </c>
      <c r="G18" s="1">
        <f t="shared" si="0"/>
        <v>0</v>
      </c>
      <c r="H18" s="19">
        <v>0</v>
      </c>
      <c r="I18" s="20">
        <v>0</v>
      </c>
      <c r="J18" s="21">
        <v>0</v>
      </c>
      <c r="K18" s="21">
        <v>0</v>
      </c>
      <c r="L18" s="1">
        <f t="shared" si="1"/>
        <v>0</v>
      </c>
    </row>
    <row r="19" spans="1:12" ht="16.5" x14ac:dyDescent="0.25">
      <c r="A19" s="11" t="s">
        <v>37</v>
      </c>
      <c r="B19" s="18">
        <v>216</v>
      </c>
      <c r="C19" s="19">
        <v>0</v>
      </c>
      <c r="D19" s="20">
        <v>0</v>
      </c>
      <c r="E19" s="21">
        <v>0</v>
      </c>
      <c r="F19" s="21">
        <v>0</v>
      </c>
      <c r="G19" s="1">
        <f t="shared" si="0"/>
        <v>0</v>
      </c>
      <c r="H19" s="19">
        <v>0</v>
      </c>
      <c r="I19" s="20">
        <v>0</v>
      </c>
      <c r="J19" s="21">
        <v>0</v>
      </c>
      <c r="K19" s="21">
        <v>0</v>
      </c>
      <c r="L19" s="1">
        <f t="shared" si="1"/>
        <v>0</v>
      </c>
    </row>
    <row r="20" spans="1:12" ht="16.5" x14ac:dyDescent="0.25">
      <c r="A20" s="11" t="s">
        <v>38</v>
      </c>
      <c r="B20" s="18">
        <v>216</v>
      </c>
      <c r="C20" s="19">
        <v>0</v>
      </c>
      <c r="D20" s="20">
        <v>396.83643060000003</v>
      </c>
      <c r="E20" s="21">
        <v>20.602878256084278</v>
      </c>
      <c r="F20" s="21">
        <v>4.2648598846917807</v>
      </c>
      <c r="G20" s="1">
        <f t="shared" si="0"/>
        <v>62.680383251759785</v>
      </c>
      <c r="H20" s="19">
        <v>0</v>
      </c>
      <c r="I20" s="20">
        <v>379.2858799</v>
      </c>
      <c r="J20" s="21">
        <v>17.574309526433709</v>
      </c>
      <c r="K20" s="21">
        <v>3.841167144540004</v>
      </c>
      <c r="L20" s="1">
        <f t="shared" si="1"/>
        <v>56.453397125198933</v>
      </c>
    </row>
    <row r="21" spans="1:12" ht="16.5" x14ac:dyDescent="0.25">
      <c r="A21" s="11" t="s">
        <v>39</v>
      </c>
      <c r="B21" s="18">
        <v>216</v>
      </c>
      <c r="C21" s="19">
        <v>0</v>
      </c>
      <c r="D21" s="20">
        <v>103.341296</v>
      </c>
      <c r="E21" s="21">
        <v>1.39913232856967</v>
      </c>
      <c r="F21" s="21">
        <v>0.84735321045195133</v>
      </c>
      <c r="G21" s="1">
        <f t="shared" si="0"/>
        <v>12.453497985098704</v>
      </c>
      <c r="H21" s="19">
        <v>0</v>
      </c>
      <c r="I21" s="20">
        <v>77.505972</v>
      </c>
      <c r="J21" s="21">
        <v>1.0493492464272525</v>
      </c>
      <c r="K21" s="21">
        <v>0.63551490783896347</v>
      </c>
      <c r="L21" s="1">
        <f t="shared" si="1"/>
        <v>9.3401234888240268</v>
      </c>
    </row>
    <row r="22" spans="1:12" ht="16.5" x14ac:dyDescent="0.25">
      <c r="A22" s="11" t="s">
        <v>40</v>
      </c>
      <c r="B22" s="18">
        <v>216</v>
      </c>
      <c r="C22" s="19">
        <v>0</v>
      </c>
      <c r="D22" s="20">
        <v>67.6814222</v>
      </c>
      <c r="E22" s="21">
        <v>0.33576922261972925</v>
      </c>
      <c r="F22" s="21">
        <v>0.2639180251897128</v>
      </c>
      <c r="G22" s="1">
        <f t="shared" si="0"/>
        <v>3.8787869738267635</v>
      </c>
      <c r="H22" s="19">
        <v>0</v>
      </c>
      <c r="I22" s="20">
        <v>50.761066599999999</v>
      </c>
      <c r="J22" s="21">
        <v>0.25182691696479692</v>
      </c>
      <c r="K22" s="21">
        <v>0.19793851889228456</v>
      </c>
      <c r="L22" s="1">
        <f t="shared" si="1"/>
        <v>2.9090902303700723</v>
      </c>
    </row>
    <row r="23" spans="1:12" ht="16.5" x14ac:dyDescent="0.25">
      <c r="A23" s="11" t="s">
        <v>41</v>
      </c>
      <c r="B23" s="18">
        <v>216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216</v>
      </c>
      <c r="C24" s="19">
        <v>0</v>
      </c>
      <c r="D24" s="20">
        <v>277.56156629999998</v>
      </c>
      <c r="E24" s="21">
        <v>15.262265123518153</v>
      </c>
      <c r="F24" s="21">
        <v>3.3356588228875736</v>
      </c>
      <c r="G24" s="1">
        <f t="shared" si="0"/>
        <v>49.023972432523927</v>
      </c>
      <c r="H24" s="19">
        <v>0</v>
      </c>
      <c r="I24" s="20">
        <v>222.04925299999999</v>
      </c>
      <c r="J24" s="21">
        <v>12.933286640442661</v>
      </c>
      <c r="K24" s="21">
        <v>2.7442793669244829</v>
      </c>
      <c r="L24" s="1">
        <f t="shared" si="1"/>
        <v>40.332504963678211</v>
      </c>
    </row>
    <row r="25" spans="1:12" ht="16.5" x14ac:dyDescent="0.25">
      <c r="A25" s="11" t="s">
        <v>43</v>
      </c>
      <c r="B25" s="18">
        <v>216</v>
      </c>
      <c r="C25" s="19">
        <v>0</v>
      </c>
      <c r="D25" s="20">
        <v>112.4343349</v>
      </c>
      <c r="E25" s="21">
        <v>2.857449690144664</v>
      </c>
      <c r="F25" s="21">
        <v>0.85832687844310884</v>
      </c>
      <c r="G25" s="1">
        <f t="shared" si="0"/>
        <v>12.614777308208993</v>
      </c>
      <c r="H25" s="19">
        <v>0</v>
      </c>
      <c r="I25" s="20">
        <v>102.64331919999999</v>
      </c>
      <c r="J25" s="21">
        <v>2.4774410234874762</v>
      </c>
      <c r="K25" s="21">
        <v>0.76413762920753936</v>
      </c>
      <c r="L25" s="1">
        <f t="shared" si="1"/>
        <v>11.230483708911139</v>
      </c>
    </row>
    <row r="26" spans="1:12" ht="16.5" x14ac:dyDescent="0.25">
      <c r="A26" s="11" t="s">
        <v>44</v>
      </c>
      <c r="B26" s="18">
        <v>216</v>
      </c>
      <c r="C26" s="19">
        <v>0</v>
      </c>
      <c r="D26" s="20">
        <v>417.38277479999999</v>
      </c>
      <c r="E26" s="21">
        <v>16.362632369175063</v>
      </c>
      <c r="F26" s="21">
        <v>3.4127583560727519</v>
      </c>
      <c r="G26" s="1">
        <f t="shared" si="0"/>
        <v>50.157099526786723</v>
      </c>
      <c r="H26" s="19">
        <v>0</v>
      </c>
      <c r="I26" s="20">
        <v>375.64449730000001</v>
      </c>
      <c r="J26" s="21">
        <v>15.003668574382827</v>
      </c>
      <c r="K26" s="21">
        <v>3.151457390732745</v>
      </c>
      <c r="L26" s="1">
        <f t="shared" si="1"/>
        <v>46.316775320508583</v>
      </c>
    </row>
    <row r="27" spans="1:12" ht="16.5" x14ac:dyDescent="0.25">
      <c r="A27" s="11" t="s">
        <v>45</v>
      </c>
      <c r="B27" s="18">
        <v>216</v>
      </c>
      <c r="C27" s="19">
        <v>0</v>
      </c>
      <c r="D27" s="20">
        <v>640.49020329999996</v>
      </c>
      <c r="E27" s="21">
        <v>41.226454051825364</v>
      </c>
      <c r="F27" s="21">
        <v>10.572870937931349</v>
      </c>
      <c r="G27" s="1">
        <f t="shared" si="0"/>
        <v>155.3888334853992</v>
      </c>
      <c r="H27" s="19">
        <v>0</v>
      </c>
      <c r="I27" s="20">
        <v>640.49020329999996</v>
      </c>
      <c r="J27" s="21">
        <v>41.226454051825364</v>
      </c>
      <c r="K27" s="21">
        <v>10.572870937931349</v>
      </c>
      <c r="L27" s="1">
        <f t="shared" si="1"/>
        <v>155.3888334853992</v>
      </c>
    </row>
    <row r="28" spans="1:12" ht="16.5" x14ac:dyDescent="0.25">
      <c r="A28" s="11" t="s">
        <v>46</v>
      </c>
      <c r="B28" s="18">
        <v>216</v>
      </c>
      <c r="C28" s="19">
        <v>0</v>
      </c>
      <c r="D28" s="20">
        <v>663.8</v>
      </c>
      <c r="E28" s="21">
        <v>24.574426130357878</v>
      </c>
      <c r="F28" s="21">
        <v>5.5530830843151273</v>
      </c>
      <c r="G28" s="1">
        <f t="shared" si="0"/>
        <v>81.613320335116072</v>
      </c>
      <c r="H28" s="19">
        <v>0</v>
      </c>
      <c r="I28" s="20">
        <v>663.8</v>
      </c>
      <c r="J28" s="21">
        <v>24.574426130357878</v>
      </c>
      <c r="K28" s="21">
        <v>5.5530830843151273</v>
      </c>
      <c r="L28" s="1">
        <f t="shared" si="1"/>
        <v>81.613320335116072</v>
      </c>
    </row>
    <row r="29" spans="1:12" ht="16.5" x14ac:dyDescent="0.25">
      <c r="A29" s="11" t="s">
        <v>47</v>
      </c>
      <c r="B29" s="18">
        <v>216</v>
      </c>
      <c r="C29" s="19">
        <v>0</v>
      </c>
      <c r="D29" s="20">
        <v>1399.11</v>
      </c>
      <c r="E29" s="21">
        <v>11.909244764746042</v>
      </c>
      <c r="F29" s="21">
        <v>3.2399790327827263</v>
      </c>
      <c r="G29" s="1">
        <f t="shared" si="0"/>
        <v>47.617772445803105</v>
      </c>
      <c r="H29" s="19">
        <v>0</v>
      </c>
      <c r="I29" s="20">
        <v>1399.11</v>
      </c>
      <c r="J29" s="21">
        <v>11.909244764746042</v>
      </c>
      <c r="K29" s="21">
        <v>3.2399790327827263</v>
      </c>
      <c r="L29" s="1">
        <f t="shared" si="1"/>
        <v>47.617772445803105</v>
      </c>
    </row>
    <row r="30" spans="1:12" ht="16.5" x14ac:dyDescent="0.25">
      <c r="A30" s="11" t="s">
        <v>48</v>
      </c>
      <c r="B30" s="18">
        <v>216</v>
      </c>
      <c r="C30" s="19">
        <v>0</v>
      </c>
      <c r="D30" s="20">
        <v>364.13647880000002</v>
      </c>
      <c r="E30" s="21">
        <v>10.071201076823368</v>
      </c>
      <c r="F30" s="21">
        <v>2.503277226854304</v>
      </c>
      <c r="G30" s="1">
        <f t="shared" si="0"/>
        <v>36.790511343134021</v>
      </c>
      <c r="H30" s="19">
        <v>0</v>
      </c>
      <c r="I30" s="20">
        <v>364.13647880000002</v>
      </c>
      <c r="J30" s="21">
        <v>10.071201076823368</v>
      </c>
      <c r="K30" s="21">
        <v>2.503277226854304</v>
      </c>
      <c r="L30" s="1">
        <f t="shared" si="1"/>
        <v>36.790511343134021</v>
      </c>
    </row>
    <row r="31" spans="1:12" ht="16.5" x14ac:dyDescent="0.25">
      <c r="A31" s="11" t="s">
        <v>49</v>
      </c>
      <c r="B31" s="18">
        <v>216</v>
      </c>
      <c r="C31" s="19">
        <v>0</v>
      </c>
      <c r="D31" s="20">
        <v>165.191</v>
      </c>
      <c r="E31" s="21">
        <v>11.854214855577979</v>
      </c>
      <c r="F31" s="21">
        <v>3.1267166191824138</v>
      </c>
      <c r="G31" s="1">
        <f t="shared" si="0"/>
        <v>45.953161723662113</v>
      </c>
      <c r="H31" s="19">
        <v>0</v>
      </c>
      <c r="I31" s="20">
        <v>165.191</v>
      </c>
      <c r="J31" s="21">
        <v>11.854214855577979</v>
      </c>
      <c r="K31" s="21">
        <v>3.1267166191824138</v>
      </c>
      <c r="L31" s="1">
        <f t="shared" si="1"/>
        <v>45.953161723662113</v>
      </c>
    </row>
    <row r="32" spans="1:12" ht="16.5" x14ac:dyDescent="0.25">
      <c r="A32" s="11" t="s">
        <v>50</v>
      </c>
      <c r="B32" s="18">
        <v>216</v>
      </c>
      <c r="C32" s="19">
        <v>0</v>
      </c>
      <c r="D32" s="20">
        <v>107.19799999999999</v>
      </c>
      <c r="E32" s="21">
        <v>1.230613853653671</v>
      </c>
      <c r="F32" s="21">
        <v>0.65422765091405077</v>
      </c>
      <c r="G32" s="1">
        <f t="shared" si="0"/>
        <v>9.6151435221546073</v>
      </c>
      <c r="H32" s="19">
        <v>0</v>
      </c>
      <c r="I32" s="20">
        <v>107.19799999999999</v>
      </c>
      <c r="J32" s="21">
        <v>1.230613853653671</v>
      </c>
      <c r="K32" s="21">
        <v>0.65422765091405077</v>
      </c>
      <c r="L32" s="1">
        <f t="shared" si="1"/>
        <v>9.6151435221546073</v>
      </c>
    </row>
    <row r="33" spans="1:12" ht="16.5" x14ac:dyDescent="0.25">
      <c r="A33" s="11" t="s">
        <v>51</v>
      </c>
      <c r="B33" s="18">
        <v>216</v>
      </c>
      <c r="C33" s="19">
        <v>0</v>
      </c>
      <c r="D33" s="20">
        <v>281.12133999999998</v>
      </c>
      <c r="E33" s="21">
        <v>4.4934452215022542</v>
      </c>
      <c r="F33" s="21">
        <v>1.4230771329421747</v>
      </c>
      <c r="G33" s="1">
        <f t="shared" si="0"/>
        <v>20.914877041986902</v>
      </c>
      <c r="H33" s="19">
        <v>0</v>
      </c>
      <c r="I33" s="20">
        <v>281.12133999999998</v>
      </c>
      <c r="J33" s="21">
        <v>4.4934452215022542</v>
      </c>
      <c r="K33" s="21">
        <v>1.4230771329421747</v>
      </c>
      <c r="L33" s="1">
        <f t="shared" si="1"/>
        <v>20.914877041986902</v>
      </c>
    </row>
    <row r="34" spans="1:12" ht="16.5" x14ac:dyDescent="0.25">
      <c r="A34" s="11" t="s">
        <v>52</v>
      </c>
      <c r="B34" s="18">
        <v>216</v>
      </c>
      <c r="C34" s="19">
        <v>0</v>
      </c>
      <c r="D34" s="20">
        <v>144.62456700000001</v>
      </c>
      <c r="E34" s="21">
        <v>2.3334241168376817</v>
      </c>
      <c r="F34" s="21">
        <v>1.3791660305241598</v>
      </c>
      <c r="G34" s="1">
        <f t="shared" si="0"/>
        <v>20.269518272183525</v>
      </c>
      <c r="H34" s="19">
        <v>0</v>
      </c>
      <c r="I34" s="20">
        <v>144.62456700000001</v>
      </c>
      <c r="J34" s="21">
        <v>2.3334241168376817</v>
      </c>
      <c r="K34" s="21">
        <v>1.3791660305241598</v>
      </c>
      <c r="L34" s="1">
        <f t="shared" si="1"/>
        <v>20.269518272183525</v>
      </c>
    </row>
    <row r="35" spans="1:12" ht="16.5" x14ac:dyDescent="0.25">
      <c r="A35" s="10" t="s">
        <v>53</v>
      </c>
      <c r="B35" s="18">
        <v>216</v>
      </c>
      <c r="C35" s="19">
        <v>0</v>
      </c>
      <c r="D35" s="20">
        <v>73.4718582</v>
      </c>
      <c r="E35" s="21">
        <v>3.0834389294325536E-2</v>
      </c>
      <c r="F35" s="21">
        <v>3.0872089196142052E-2</v>
      </c>
      <c r="G35" s="1">
        <f t="shared" si="0"/>
        <v>0.45372519494542396</v>
      </c>
      <c r="H35" s="19">
        <v>0</v>
      </c>
      <c r="I35" s="20">
        <v>73.4718582</v>
      </c>
      <c r="J35" s="21">
        <v>3.0834389294325536E-2</v>
      </c>
      <c r="K35" s="21">
        <v>3.0872089196142052E-2</v>
      </c>
      <c r="L35" s="1">
        <f t="shared" si="1"/>
        <v>0.45372519494542396</v>
      </c>
    </row>
    <row r="36" spans="1:12" ht="16.5" x14ac:dyDescent="0.25">
      <c r="A36" s="11" t="s">
        <v>54</v>
      </c>
      <c r="B36" s="18">
        <v>216</v>
      </c>
      <c r="C36" s="19">
        <v>0</v>
      </c>
      <c r="D36" s="20">
        <v>229.51045999999999</v>
      </c>
      <c r="E36" s="21">
        <v>13.882607563388483</v>
      </c>
      <c r="F36" s="21">
        <v>2.0283465688688782</v>
      </c>
      <c r="G36" s="1">
        <f t="shared" si="0"/>
        <v>29.810484691522621</v>
      </c>
      <c r="H36" s="19">
        <v>0</v>
      </c>
      <c r="I36" s="20">
        <v>229.51045999999999</v>
      </c>
      <c r="J36" s="21">
        <v>13.7604348914008</v>
      </c>
      <c r="K36" s="21">
        <v>2.0232139713295934</v>
      </c>
      <c r="L36" s="1">
        <f t="shared" si="1"/>
        <v>29.735051221364749</v>
      </c>
    </row>
    <row r="37" spans="1:12" ht="16.5" x14ac:dyDescent="0.25">
      <c r="A37" s="11" t="s">
        <v>55</v>
      </c>
      <c r="B37" s="18">
        <v>216</v>
      </c>
      <c r="C37" s="19">
        <v>0</v>
      </c>
      <c r="D37" s="20">
        <v>343.61869899999999</v>
      </c>
      <c r="E37" s="21">
        <v>11.210931913343906</v>
      </c>
      <c r="F37" s="21">
        <v>2.3198921634572276</v>
      </c>
      <c r="G37" s="1">
        <f t="shared" si="0"/>
        <v>34.095312352509332</v>
      </c>
      <c r="H37" s="19">
        <v>0</v>
      </c>
      <c r="I37" s="20">
        <v>334.20989809999998</v>
      </c>
      <c r="J37" s="21">
        <v>9.9536392890997831</v>
      </c>
      <c r="K37" s="21">
        <v>2.0313120914505483</v>
      </c>
      <c r="L37" s="1">
        <f t="shared" si="1"/>
        <v>29.854068794397378</v>
      </c>
    </row>
    <row r="38" spans="1:12" ht="16.5" x14ac:dyDescent="0.25">
      <c r="A38" s="11" t="s">
        <v>56</v>
      </c>
      <c r="B38" s="18">
        <v>216</v>
      </c>
      <c r="C38" s="19">
        <v>0</v>
      </c>
      <c r="D38" s="20">
        <v>279.21244799999999</v>
      </c>
      <c r="E38" s="21">
        <v>5.0446433952988148</v>
      </c>
      <c r="F38" s="21">
        <v>1.9764875950377976</v>
      </c>
      <c r="G38" s="1">
        <f t="shared" si="0"/>
        <v>29.048316544699663</v>
      </c>
      <c r="H38" s="19">
        <v>0</v>
      </c>
      <c r="I38" s="20">
        <v>223.3699584</v>
      </c>
      <c r="J38" s="21">
        <v>4.0618808200513161</v>
      </c>
      <c r="K38" s="21">
        <v>1.5781343715042944</v>
      </c>
      <c r="L38" s="1">
        <f t="shared" si="1"/>
        <v>23.19374373440008</v>
      </c>
    </row>
    <row r="39" spans="1:12" ht="16.5" x14ac:dyDescent="0.25">
      <c r="A39" s="11" t="s">
        <v>57</v>
      </c>
      <c r="B39" s="18">
        <v>216</v>
      </c>
      <c r="C39" s="19">
        <v>0</v>
      </c>
      <c r="D39" s="20">
        <v>28.554774500000001</v>
      </c>
      <c r="E39" s="21">
        <v>0.76136433163594175</v>
      </c>
      <c r="F39" s="21">
        <v>0.29420039206335763</v>
      </c>
      <c r="G39" s="1">
        <f t="shared" si="0"/>
        <v>4.3238450560919039</v>
      </c>
      <c r="H39" s="19">
        <v>0</v>
      </c>
      <c r="I39" s="20">
        <v>28.554774500000001</v>
      </c>
      <c r="J39" s="21">
        <v>0.76136433163594175</v>
      </c>
      <c r="K39" s="21">
        <v>0.29420039206335763</v>
      </c>
      <c r="L39" s="1">
        <f t="shared" si="1"/>
        <v>4.3238450560919039</v>
      </c>
    </row>
    <row r="40" spans="1:12" ht="16.5" x14ac:dyDescent="0.25">
      <c r="A40" s="11" t="s">
        <v>58</v>
      </c>
      <c r="B40" s="18">
        <v>216</v>
      </c>
      <c r="C40" s="19">
        <v>0</v>
      </c>
      <c r="D40" s="20">
        <v>45.338627600000002</v>
      </c>
      <c r="E40" s="21">
        <v>0.3270238939071024</v>
      </c>
      <c r="F40" s="21">
        <v>0.27434218408328659</v>
      </c>
      <c r="G40" s="1">
        <f t="shared" si="0"/>
        <v>4.0319901955484703</v>
      </c>
      <c r="H40" s="19">
        <v>0</v>
      </c>
      <c r="I40" s="20">
        <v>36.270902</v>
      </c>
      <c r="J40" s="21">
        <v>0.26161911512568192</v>
      </c>
      <c r="K40" s="21">
        <v>0.21947374726662933</v>
      </c>
      <c r="L40" s="1">
        <f t="shared" si="1"/>
        <v>3.2255921564387768</v>
      </c>
    </row>
    <row r="41" spans="1:12" ht="16.5" x14ac:dyDescent="0.25">
      <c r="A41" s="11" t="s">
        <v>59</v>
      </c>
      <c r="B41" s="18">
        <v>216</v>
      </c>
      <c r="C41" s="19">
        <v>0</v>
      </c>
      <c r="D41" s="20">
        <v>196.6343904</v>
      </c>
      <c r="E41" s="21">
        <v>10.231252503025688</v>
      </c>
      <c r="F41" s="21">
        <v>2.3256486978135271</v>
      </c>
      <c r="G41" s="1">
        <f t="shared" si="0"/>
        <v>34.179915783667738</v>
      </c>
      <c r="H41" s="19">
        <v>0</v>
      </c>
      <c r="I41" s="20">
        <v>157.30751230000001</v>
      </c>
      <c r="J41" s="21">
        <v>8.4889719490110647</v>
      </c>
      <c r="K41" s="21">
        <v>1.886445055353611</v>
      </c>
      <c r="L41" s="1">
        <f t="shared" si="1"/>
        <v>27.724966880476288</v>
      </c>
    </row>
    <row r="42" spans="1:12" ht="16.5" x14ac:dyDescent="0.25">
      <c r="A42" s="11" t="s">
        <v>60</v>
      </c>
      <c r="B42" s="18">
        <v>216</v>
      </c>
      <c r="C42" s="19">
        <v>0</v>
      </c>
      <c r="D42" s="20">
        <v>576.77572799999996</v>
      </c>
      <c r="E42" s="21">
        <v>23.428096241456721</v>
      </c>
      <c r="F42" s="21">
        <v>5.3879323622345536</v>
      </c>
      <c r="G42" s="1">
        <f t="shared" si="0"/>
        <v>79.186110336618469</v>
      </c>
      <c r="H42" s="19">
        <v>0</v>
      </c>
      <c r="I42" s="20">
        <v>576.77572799999996</v>
      </c>
      <c r="J42" s="21">
        <v>22.538445082411311</v>
      </c>
      <c r="K42" s="21">
        <v>5.4279679624994195</v>
      </c>
      <c r="L42" s="1">
        <f t="shared" si="1"/>
        <v>79.774511089788206</v>
      </c>
    </row>
    <row r="43" spans="1:12" ht="16.5" x14ac:dyDescent="0.25">
      <c r="A43" s="11" t="s">
        <v>61</v>
      </c>
      <c r="B43" s="18">
        <v>216</v>
      </c>
      <c r="C43" s="19">
        <v>0</v>
      </c>
      <c r="D43" s="20">
        <v>82.160706000000005</v>
      </c>
      <c r="E43" s="21">
        <v>2.9113618532421208</v>
      </c>
      <c r="F43" s="21">
        <v>1.0027160248646905</v>
      </c>
      <c r="G43" s="1">
        <f t="shared" si="0"/>
        <v>14.73685570698229</v>
      </c>
      <c r="H43" s="19">
        <v>0</v>
      </c>
      <c r="I43" s="20">
        <v>96.685144500000007</v>
      </c>
      <c r="J43" s="21">
        <v>4.2211258485060172</v>
      </c>
      <c r="K43" s="21">
        <v>1.0457382546655449</v>
      </c>
      <c r="L43" s="1">
        <f t="shared" si="1"/>
        <v>15.369150770635413</v>
      </c>
    </row>
    <row r="44" spans="1:12" ht="16.5" x14ac:dyDescent="0.25">
      <c r="A44" s="11" t="s">
        <v>62</v>
      </c>
      <c r="B44" s="18">
        <v>216</v>
      </c>
      <c r="C44" s="19">
        <v>0</v>
      </c>
      <c r="D44" s="20">
        <v>26.284655999999998</v>
      </c>
      <c r="E44" s="21">
        <v>0.45833587604246551</v>
      </c>
      <c r="F44" s="21">
        <v>0.26588736324743706</v>
      </c>
      <c r="G44" s="1">
        <f t="shared" si="0"/>
        <v>3.9077302140615724</v>
      </c>
      <c r="H44" s="19">
        <v>0</v>
      </c>
      <c r="I44" s="20">
        <v>26.284655999999998</v>
      </c>
      <c r="J44" s="21">
        <v>0.53309620092737398</v>
      </c>
      <c r="K44" s="21">
        <v>0.27939724022743062</v>
      </c>
      <c r="L44" s="1">
        <f t="shared" si="1"/>
        <v>4.1062840445941129</v>
      </c>
    </row>
    <row r="45" spans="1:12" ht="16.5" x14ac:dyDescent="0.25">
      <c r="A45" s="11" t="s">
        <v>63</v>
      </c>
      <c r="B45" s="18">
        <v>216</v>
      </c>
      <c r="C45" s="19">
        <v>0</v>
      </c>
      <c r="D45" s="20">
        <v>48.518512800000003</v>
      </c>
      <c r="E45" s="21">
        <v>0.64750560685757685</v>
      </c>
      <c r="F45" s="21">
        <v>0.35596489651368585</v>
      </c>
      <c r="G45" s="1">
        <f t="shared" si="0"/>
        <v>5.2315941768068939</v>
      </c>
      <c r="H45" s="19">
        <v>0</v>
      </c>
      <c r="I45" s="20">
        <v>45.122216899999998</v>
      </c>
      <c r="J45" s="21">
        <v>0.60218021437754654</v>
      </c>
      <c r="K45" s="21">
        <v>0.3310473537577277</v>
      </c>
      <c r="L45" s="1">
        <f t="shared" si="1"/>
        <v>4.8653825844304093</v>
      </c>
    </row>
    <row r="46" spans="1:12" ht="16.5" x14ac:dyDescent="0.25">
      <c r="A46" s="11" t="s">
        <v>64</v>
      </c>
      <c r="B46" s="18">
        <v>216</v>
      </c>
      <c r="C46" s="19">
        <v>0</v>
      </c>
      <c r="D46" s="20">
        <v>19.792399899999999</v>
      </c>
      <c r="E46" s="21">
        <v>0.5737963574521896</v>
      </c>
      <c r="F46" s="21">
        <v>0.17178913811101057</v>
      </c>
      <c r="G46" s="1">
        <f t="shared" si="0"/>
        <v>2.5247743903468991</v>
      </c>
      <c r="H46" s="19">
        <v>0</v>
      </c>
      <c r="I46" s="20">
        <v>19.792399899999999</v>
      </c>
      <c r="J46" s="21">
        <v>0.5737963574521896</v>
      </c>
      <c r="K46" s="21">
        <v>0.17178913811101057</v>
      </c>
      <c r="L46" s="1">
        <f t="shared" si="1"/>
        <v>2.5247743903468991</v>
      </c>
    </row>
    <row r="47" spans="1:12" ht="16.5" x14ac:dyDescent="0.25">
      <c r="A47" s="11" t="s">
        <v>65</v>
      </c>
      <c r="B47" s="18">
        <v>216</v>
      </c>
      <c r="C47" s="19">
        <v>0</v>
      </c>
      <c r="D47" s="20">
        <v>816.23715800000002</v>
      </c>
      <c r="E47" s="21">
        <v>4.7072806556459739</v>
      </c>
      <c r="F47" s="21">
        <v>1.3975510138313727</v>
      </c>
      <c r="G47" s="1">
        <f t="shared" si="0"/>
        <v>20.539721240377073</v>
      </c>
      <c r="H47" s="19">
        <v>0</v>
      </c>
      <c r="I47" s="20">
        <v>816.23715800000002</v>
      </c>
      <c r="J47" s="21">
        <v>4.7072806556459739</v>
      </c>
      <c r="K47" s="21">
        <v>1.3975510138313727</v>
      </c>
      <c r="L47" s="1">
        <f t="shared" si="1"/>
        <v>20.539721240377073</v>
      </c>
    </row>
    <row r="48" spans="1:12" ht="16.5" x14ac:dyDescent="0.25">
      <c r="A48" s="11" t="s">
        <v>66</v>
      </c>
      <c r="B48" s="18">
        <v>216</v>
      </c>
      <c r="C48" s="19">
        <v>0</v>
      </c>
      <c r="D48" s="20">
        <v>323.4097951</v>
      </c>
      <c r="E48" s="21">
        <v>21.486480894897571</v>
      </c>
      <c r="F48" s="21">
        <v>3.6103041282836617</v>
      </c>
      <c r="G48" s="1">
        <f t="shared" si="0"/>
        <v>53.060417583351558</v>
      </c>
      <c r="H48" s="19">
        <v>0</v>
      </c>
      <c r="I48" s="20">
        <v>323.4097951</v>
      </c>
      <c r="J48" s="21">
        <v>21.486480894897571</v>
      </c>
      <c r="K48" s="21">
        <v>3.6103041282836617</v>
      </c>
      <c r="L48" s="1">
        <f t="shared" si="1"/>
        <v>53.060417583351558</v>
      </c>
    </row>
    <row r="49" spans="1:12" ht="16.5" x14ac:dyDescent="0.25">
      <c r="A49" s="10" t="s">
        <v>67</v>
      </c>
      <c r="B49" s="18">
        <v>216</v>
      </c>
      <c r="C49" s="19">
        <v>0</v>
      </c>
      <c r="D49" s="20">
        <v>162.87802600000001</v>
      </c>
      <c r="E49" s="21">
        <v>2.302126771425165</v>
      </c>
      <c r="F49" s="21">
        <v>1.4887555560411918</v>
      </c>
      <c r="G49" s="1">
        <f t="shared" si="0"/>
        <v>21.880148784206199</v>
      </c>
      <c r="H49" s="19">
        <v>0</v>
      </c>
      <c r="I49" s="20">
        <v>162.87802600000001</v>
      </c>
      <c r="J49" s="21">
        <v>2.302126771425165</v>
      </c>
      <c r="K49" s="21">
        <v>1.4887555560411918</v>
      </c>
      <c r="L49" s="1">
        <f t="shared" si="1"/>
        <v>21.880148784206199</v>
      </c>
    </row>
    <row r="50" spans="1:12" ht="16.5" x14ac:dyDescent="0.25">
      <c r="A50" s="11" t="s">
        <v>68</v>
      </c>
      <c r="B50" s="18">
        <v>216</v>
      </c>
      <c r="C50" s="19">
        <v>0</v>
      </c>
      <c r="D50" s="20">
        <v>648.90150000000006</v>
      </c>
      <c r="E50" s="21">
        <v>25.961312055257984</v>
      </c>
      <c r="F50" s="21">
        <v>6.8805087955838466</v>
      </c>
      <c r="G50" s="1">
        <f t="shared" si="0"/>
        <v>101.12241431947243</v>
      </c>
      <c r="H50" s="19">
        <v>0</v>
      </c>
      <c r="I50" s="20">
        <v>648.90150000000006</v>
      </c>
      <c r="J50" s="21">
        <v>25.961312055257984</v>
      </c>
      <c r="K50" s="21">
        <v>6.8805087955838466</v>
      </c>
      <c r="L50" s="1">
        <f t="shared" si="1"/>
        <v>101.12241431947243</v>
      </c>
    </row>
    <row r="51" spans="1:12" ht="16.5" x14ac:dyDescent="0.25">
      <c r="A51" s="11" t="s">
        <v>69</v>
      </c>
      <c r="B51" s="18">
        <v>216</v>
      </c>
      <c r="C51" s="19">
        <v>0</v>
      </c>
      <c r="D51" s="20">
        <v>750.96987000000001</v>
      </c>
      <c r="E51" s="21">
        <v>18.431843206233037</v>
      </c>
      <c r="F51" s="21">
        <v>6.6109520741032908</v>
      </c>
      <c r="G51" s="1">
        <f t="shared" si="0"/>
        <v>97.160755773283128</v>
      </c>
      <c r="H51" s="19">
        <v>0</v>
      </c>
      <c r="I51" s="20">
        <v>750.96987000000001</v>
      </c>
      <c r="J51" s="21">
        <v>18.431843206233037</v>
      </c>
      <c r="K51" s="21">
        <v>6.6109520741032908</v>
      </c>
      <c r="L51" s="1">
        <f t="shared" si="1"/>
        <v>97.160755773283128</v>
      </c>
    </row>
    <row r="52" spans="1:12" ht="16.5" x14ac:dyDescent="0.25">
      <c r="A52" s="10" t="s">
        <v>70</v>
      </c>
      <c r="B52" s="18">
        <v>216</v>
      </c>
      <c r="C52" s="19">
        <v>0</v>
      </c>
      <c r="D52" s="20">
        <v>375.48493500000001</v>
      </c>
      <c r="E52" s="21">
        <v>5.1031400399093823</v>
      </c>
      <c r="F52" s="21">
        <v>2.6980233923871051</v>
      </c>
      <c r="G52" s="1">
        <f t="shared" si="0"/>
        <v>39.652683752647725</v>
      </c>
      <c r="H52" s="19">
        <v>0</v>
      </c>
      <c r="I52" s="20">
        <v>375.48493500000001</v>
      </c>
      <c r="J52" s="21">
        <v>5.1031400399093823</v>
      </c>
      <c r="K52" s="21">
        <v>2.6980233923871051</v>
      </c>
      <c r="L52" s="1">
        <f t="shared" si="1"/>
        <v>39.652683752647725</v>
      </c>
    </row>
    <row r="53" spans="1:12" ht="16.5" x14ac:dyDescent="0.25">
      <c r="A53" s="10" t="s">
        <v>71</v>
      </c>
      <c r="B53" s="18">
        <v>216</v>
      </c>
      <c r="C53" s="19">
        <v>0</v>
      </c>
      <c r="D53" s="20">
        <v>347.58735999999999</v>
      </c>
      <c r="E53" s="21">
        <v>11.30260845318954</v>
      </c>
      <c r="F53" s="21">
        <v>3.6176875644697994</v>
      </c>
      <c r="G53" s="1">
        <f t="shared" si="0"/>
        <v>53.168931490578188</v>
      </c>
      <c r="H53" s="19">
        <v>0</v>
      </c>
      <c r="I53" s="20">
        <v>347.58735999999999</v>
      </c>
      <c r="J53" s="21">
        <v>11.30260845318954</v>
      </c>
      <c r="K53" s="21">
        <v>3.6176875644697994</v>
      </c>
      <c r="L53" s="1">
        <f t="shared" si="1"/>
        <v>53.168931490578188</v>
      </c>
    </row>
    <row r="54" spans="1:12" ht="16.5" x14ac:dyDescent="0.25">
      <c r="A54" s="11" t="s">
        <v>72</v>
      </c>
      <c r="B54" s="18">
        <v>216</v>
      </c>
      <c r="C54" s="19">
        <v>0</v>
      </c>
      <c r="D54" s="20">
        <v>353.7417706</v>
      </c>
      <c r="E54" s="21">
        <v>14.574793655944294</v>
      </c>
      <c r="F54" s="21">
        <v>4.8849969112996732</v>
      </c>
      <c r="G54" s="1">
        <f t="shared" si="0"/>
        <v>71.794498966536338</v>
      </c>
      <c r="H54" s="19">
        <v>0</v>
      </c>
      <c r="I54" s="20">
        <v>353.7417706</v>
      </c>
      <c r="J54" s="21">
        <v>14.574793655944294</v>
      </c>
      <c r="K54" s="21">
        <v>4.8849969112996732</v>
      </c>
      <c r="L54" s="1">
        <f t="shared" si="1"/>
        <v>71.794498966536338</v>
      </c>
    </row>
    <row r="55" spans="1:12" ht="16.5" x14ac:dyDescent="0.25">
      <c r="A55" s="11" t="s">
        <v>73</v>
      </c>
      <c r="B55" s="18">
        <v>216</v>
      </c>
      <c r="C55" s="19">
        <v>0</v>
      </c>
      <c r="D55" s="20">
        <v>2600</v>
      </c>
      <c r="E55" s="21">
        <v>456.69645650771832</v>
      </c>
      <c r="F55" s="21">
        <v>25.841136098002192</v>
      </c>
      <c r="G55" s="1">
        <f t="shared" si="0"/>
        <v>379.78558688352291</v>
      </c>
      <c r="H55" s="19">
        <v>0</v>
      </c>
      <c r="I55" s="20">
        <v>2600</v>
      </c>
      <c r="J55" s="21">
        <v>456.69645650771832</v>
      </c>
      <c r="K55" s="21">
        <v>25.841136098002192</v>
      </c>
      <c r="L55" s="1">
        <f t="shared" si="1"/>
        <v>379.78558688352291</v>
      </c>
    </row>
    <row r="56" spans="1:12" ht="16.5" x14ac:dyDescent="0.25">
      <c r="A56" s="11" t="s">
        <v>74</v>
      </c>
      <c r="B56" s="18">
        <v>216</v>
      </c>
      <c r="C56" s="19">
        <v>0</v>
      </c>
      <c r="D56" s="20">
        <v>0</v>
      </c>
      <c r="E56" s="21">
        <v>0</v>
      </c>
      <c r="F56" s="21">
        <v>0</v>
      </c>
      <c r="G56" s="1">
        <f t="shared" si="0"/>
        <v>0</v>
      </c>
      <c r="H56" s="19">
        <v>0</v>
      </c>
      <c r="I56" s="20">
        <v>0</v>
      </c>
      <c r="J56" s="21">
        <v>0</v>
      </c>
      <c r="K56" s="21">
        <v>0</v>
      </c>
      <c r="L56" s="1">
        <f t="shared" si="1"/>
        <v>0</v>
      </c>
    </row>
    <row r="57" spans="1:12" ht="16.5" x14ac:dyDescent="0.25">
      <c r="A57" s="11" t="s">
        <v>75</v>
      </c>
      <c r="B57" s="18">
        <v>216</v>
      </c>
      <c r="C57" s="19">
        <v>0</v>
      </c>
      <c r="D57" s="20">
        <v>62.317104299999997</v>
      </c>
      <c r="E57" s="21">
        <v>0.8776354139968261</v>
      </c>
      <c r="F57" s="21">
        <v>0.64334502186702658</v>
      </c>
      <c r="G57" s="1">
        <f t="shared" si="0"/>
        <v>9.4552021928034069</v>
      </c>
      <c r="H57" s="19">
        <v>0</v>
      </c>
      <c r="I57" s="20">
        <v>62.317104299999997</v>
      </c>
      <c r="J57" s="21">
        <v>0.8776354139968261</v>
      </c>
      <c r="K57" s="21">
        <v>0.64334502186702658</v>
      </c>
      <c r="L57" s="1">
        <f t="shared" si="1"/>
        <v>9.4552021928034069</v>
      </c>
    </row>
    <row r="58" spans="1:12" ht="16.5" x14ac:dyDescent="0.25">
      <c r="A58" s="11" t="s">
        <v>76</v>
      </c>
      <c r="B58" s="18">
        <v>216</v>
      </c>
      <c r="C58" s="19">
        <v>0</v>
      </c>
      <c r="D58" s="20">
        <v>0</v>
      </c>
      <c r="E58" s="21">
        <v>0</v>
      </c>
      <c r="F58" s="21">
        <v>0</v>
      </c>
      <c r="G58" s="1">
        <f t="shared" si="0"/>
        <v>0</v>
      </c>
      <c r="H58" s="19">
        <v>0</v>
      </c>
      <c r="I58" s="20">
        <v>0</v>
      </c>
      <c r="J58" s="21">
        <v>0</v>
      </c>
      <c r="K58" s="21">
        <v>0</v>
      </c>
      <c r="L58" s="1">
        <f t="shared" si="1"/>
        <v>0</v>
      </c>
    </row>
    <row r="59" spans="1:12" ht="16.5" x14ac:dyDescent="0.25">
      <c r="A59" s="10" t="s">
        <v>77</v>
      </c>
      <c r="B59" s="18">
        <v>216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216</v>
      </c>
      <c r="C60" s="19">
        <v>0</v>
      </c>
      <c r="D60" s="20">
        <v>6.96</v>
      </c>
      <c r="E60" s="21">
        <v>0.62091418890835048</v>
      </c>
      <c r="F60" s="21">
        <v>7.0255530198979385E-2</v>
      </c>
      <c r="G60" s="1">
        <f t="shared" si="0"/>
        <v>1.0325412035771628</v>
      </c>
      <c r="H60" s="19">
        <v>0</v>
      </c>
      <c r="I60" s="20">
        <v>6.96</v>
      </c>
      <c r="J60" s="21">
        <v>0.62091418890835048</v>
      </c>
      <c r="K60" s="21">
        <v>7.0255530198979385E-2</v>
      </c>
      <c r="L60" s="1">
        <f t="shared" si="1"/>
        <v>1.0325412035771628</v>
      </c>
    </row>
    <row r="61" spans="1:12" ht="16.5" x14ac:dyDescent="0.25">
      <c r="A61" s="10" t="s">
        <v>79</v>
      </c>
      <c r="B61" s="18">
        <v>216</v>
      </c>
      <c r="C61" s="19">
        <v>0</v>
      </c>
      <c r="D61" s="20">
        <v>4.5082389000000003</v>
      </c>
      <c r="E61" s="21">
        <v>0.23775762111682691</v>
      </c>
      <c r="F61" s="21">
        <v>5.5983686113362442E-2</v>
      </c>
      <c r="G61" s="1">
        <f t="shared" si="0"/>
        <v>0.82278878938724609</v>
      </c>
      <c r="H61" s="19">
        <v>0</v>
      </c>
      <c r="I61" s="20">
        <v>4.5082389000000003</v>
      </c>
      <c r="J61" s="21">
        <v>0.23775762111682691</v>
      </c>
      <c r="K61" s="21">
        <v>5.5983686113362442E-2</v>
      </c>
      <c r="L61" s="1">
        <f t="shared" si="1"/>
        <v>0.82278878938724609</v>
      </c>
    </row>
    <row r="62" spans="1:12" ht="16.5" x14ac:dyDescent="0.25">
      <c r="A62" s="11" t="s">
        <v>80</v>
      </c>
      <c r="B62" s="18">
        <v>216</v>
      </c>
      <c r="C62" s="19">
        <v>0</v>
      </c>
      <c r="D62" s="20">
        <v>162.37019319999999</v>
      </c>
      <c r="E62" s="21">
        <v>8.7742822623784669</v>
      </c>
      <c r="F62" s="21">
        <v>1.8039747116017335</v>
      </c>
      <c r="G62" s="1">
        <f t="shared" si="0"/>
        <v>26.51290531385213</v>
      </c>
      <c r="H62" s="19">
        <v>0</v>
      </c>
      <c r="I62" s="20">
        <v>162.37019319999999</v>
      </c>
      <c r="J62" s="21">
        <v>8.7742822623784669</v>
      </c>
      <c r="K62" s="21">
        <v>1.8039747116017335</v>
      </c>
      <c r="L62" s="1">
        <f t="shared" si="1"/>
        <v>26.51290531385213</v>
      </c>
    </row>
    <row r="63" spans="1:12" ht="16.5" x14ac:dyDescent="0.25">
      <c r="A63" s="11" t="s">
        <v>81</v>
      </c>
      <c r="B63" s="18">
        <v>216</v>
      </c>
      <c r="C63" s="19">
        <v>0</v>
      </c>
      <c r="D63" s="20">
        <v>16.307964999999999</v>
      </c>
      <c r="E63" s="21">
        <v>5.1466646736719579E-2</v>
      </c>
      <c r="F63" s="21">
        <v>2.309629953678239E-2</v>
      </c>
      <c r="G63" s="1">
        <f t="shared" si="0"/>
        <v>0.33944489286957802</v>
      </c>
      <c r="H63" s="19">
        <v>0</v>
      </c>
      <c r="I63" s="20">
        <v>16.307964999999999</v>
      </c>
      <c r="J63" s="21">
        <v>5.1466646736719579E-2</v>
      </c>
      <c r="K63" s="21">
        <v>2.309629953678239E-2</v>
      </c>
      <c r="L63" s="1">
        <f t="shared" si="1"/>
        <v>0.33944489286957802</v>
      </c>
    </row>
    <row r="64" spans="1:12" ht="16.5" x14ac:dyDescent="0.25">
      <c r="A64" s="11" t="s">
        <v>82</v>
      </c>
      <c r="B64" s="18">
        <v>216</v>
      </c>
      <c r="C64" s="19">
        <v>0</v>
      </c>
      <c r="D64" s="20">
        <v>8.8515782000000005</v>
      </c>
      <c r="E64" s="21">
        <v>0.13274104689890215</v>
      </c>
      <c r="F64" s="21">
        <v>7.6897722673419905E-2</v>
      </c>
      <c r="G64" s="1">
        <f t="shared" si="0"/>
        <v>1.130161097591565</v>
      </c>
      <c r="H64" s="19">
        <v>0</v>
      </c>
      <c r="I64" s="20">
        <v>8.8515782000000005</v>
      </c>
      <c r="J64" s="21">
        <v>0.13274104689890215</v>
      </c>
      <c r="K64" s="21">
        <v>7.6897722673419905E-2</v>
      </c>
      <c r="L64" s="1">
        <f t="shared" si="1"/>
        <v>1.130161097591565</v>
      </c>
    </row>
    <row r="65" spans="1:12" ht="16.5" x14ac:dyDescent="0.25">
      <c r="A65" s="10" t="s">
        <v>83</v>
      </c>
      <c r="B65" s="18">
        <v>216</v>
      </c>
      <c r="C65" s="19">
        <v>0</v>
      </c>
      <c r="D65" s="20">
        <v>0.57988640000000002</v>
      </c>
      <c r="E65" s="21">
        <v>4.9804971635716226E-2</v>
      </c>
      <c r="F65" s="21">
        <v>9.4789464600545884E-3</v>
      </c>
      <c r="G65" s="1">
        <f t="shared" si="0"/>
        <v>0.13931149275776777</v>
      </c>
      <c r="H65" s="19">
        <v>0</v>
      </c>
      <c r="I65" s="20">
        <v>0.57988640000000002</v>
      </c>
      <c r="J65" s="21">
        <v>4.9804971635716226E-2</v>
      </c>
      <c r="K65" s="21">
        <v>9.4789464600545884E-3</v>
      </c>
      <c r="L65" s="1">
        <f t="shared" si="1"/>
        <v>0.13931149275776777</v>
      </c>
    </row>
    <row r="66" spans="1:12" ht="16.5" x14ac:dyDescent="0.25">
      <c r="A66" s="11" t="s">
        <v>84</v>
      </c>
      <c r="B66" s="18">
        <v>216</v>
      </c>
      <c r="C66" s="19">
        <v>0</v>
      </c>
      <c r="D66" s="20">
        <v>309.30482360000002</v>
      </c>
      <c r="E66" s="21">
        <v>4.0545518305983066</v>
      </c>
      <c r="F66" s="21">
        <v>1.4373791863727881</v>
      </c>
      <c r="G66" s="1">
        <f t="shared" si="0"/>
        <v>21.125073441061048</v>
      </c>
      <c r="H66" s="19">
        <v>0</v>
      </c>
      <c r="I66" s="20">
        <v>493.12148880000001</v>
      </c>
      <c r="J66" s="21">
        <v>8.741268796209221</v>
      </c>
      <c r="K66" s="21">
        <v>3.2105895490452077</v>
      </c>
      <c r="L66" s="1">
        <f t="shared" si="1"/>
        <v>47.185837012038633</v>
      </c>
    </row>
    <row r="67" spans="1:12" ht="16.5" x14ac:dyDescent="0.25">
      <c r="A67" s="11" t="s">
        <v>85</v>
      </c>
      <c r="B67" s="18">
        <v>216</v>
      </c>
      <c r="C67" s="19">
        <v>0</v>
      </c>
      <c r="D67" s="20">
        <v>280.02353579999999</v>
      </c>
      <c r="E67" s="21">
        <v>20.102796774762592</v>
      </c>
      <c r="F67" s="21">
        <v>4.2288350638093126</v>
      </c>
      <c r="G67" s="1">
        <f t="shared" si="0"/>
        <v>62.150928676336548</v>
      </c>
      <c r="H67" s="19">
        <v>0</v>
      </c>
      <c r="I67" s="20">
        <v>280.02353579999999</v>
      </c>
      <c r="J67" s="21">
        <v>21.020136055477021</v>
      </c>
      <c r="K67" s="21">
        <v>4.2563458905625078</v>
      </c>
      <c r="L67" s="1">
        <f t="shared" si="1"/>
        <v>62.555253604021168</v>
      </c>
    </row>
    <row r="68" spans="1:12" ht="16.5" x14ac:dyDescent="0.25">
      <c r="A68" s="11" t="s">
        <v>86</v>
      </c>
      <c r="B68" s="18">
        <v>216</v>
      </c>
      <c r="C68" s="19">
        <v>0</v>
      </c>
      <c r="D68" s="20">
        <v>53.089520700000001</v>
      </c>
      <c r="E68" s="21">
        <v>0.52153743562357113</v>
      </c>
      <c r="F68" s="21">
        <v>0.49805274095214136</v>
      </c>
      <c r="G68" s="1">
        <f t="shared" si="0"/>
        <v>7.3198504819639059</v>
      </c>
      <c r="H68" s="19">
        <v>0</v>
      </c>
      <c r="I68" s="20">
        <v>53.089520700000001</v>
      </c>
      <c r="J68" s="21">
        <v>0.52153743562357113</v>
      </c>
      <c r="K68" s="21">
        <v>0.49805274095214136</v>
      </c>
      <c r="L68" s="1">
        <f t="shared" si="1"/>
        <v>7.3198504819639059</v>
      </c>
    </row>
    <row r="69" spans="1:12" ht="16.5" x14ac:dyDescent="0.25">
      <c r="A69" s="11" t="s">
        <v>87</v>
      </c>
      <c r="B69" s="18">
        <v>216</v>
      </c>
      <c r="C69" s="19">
        <v>0</v>
      </c>
      <c r="D69" s="20">
        <v>795.27033700000004</v>
      </c>
      <c r="E69" s="21">
        <v>79.723121023967963</v>
      </c>
      <c r="F69" s="21">
        <v>10.433451108749583</v>
      </c>
      <c r="G69" s="1">
        <f t="shared" si="0"/>
        <v>153.33978883627128</v>
      </c>
      <c r="H69" s="19">
        <v>0</v>
      </c>
      <c r="I69" s="20">
        <v>795.27033700000004</v>
      </c>
      <c r="J69" s="21">
        <v>79.723121023967963</v>
      </c>
      <c r="K69" s="21">
        <v>10.433451108749583</v>
      </c>
      <c r="L69" s="1">
        <f t="shared" si="1"/>
        <v>153.33978883627128</v>
      </c>
    </row>
    <row r="70" spans="1:12" ht="16.5" x14ac:dyDescent="0.25">
      <c r="A70" s="11" t="s">
        <v>88</v>
      </c>
      <c r="B70" s="18">
        <v>216</v>
      </c>
      <c r="C70" s="19">
        <v>0</v>
      </c>
      <c r="D70" s="20">
        <v>24.3350455</v>
      </c>
      <c r="E70" s="21">
        <v>0.14714551087485916</v>
      </c>
      <c r="F70" s="21">
        <v>0.14715614648749475</v>
      </c>
      <c r="G70" s="1">
        <f t="shared" si="0"/>
        <v>2.1627448284517032</v>
      </c>
      <c r="H70" s="19">
        <v>0</v>
      </c>
      <c r="I70" s="20">
        <v>24.3350455</v>
      </c>
      <c r="J70" s="21">
        <v>0.14714551087485916</v>
      </c>
      <c r="K70" s="21">
        <v>0.14715614648749475</v>
      </c>
      <c r="L70" s="1">
        <f t="shared" si="1"/>
        <v>2.1627448284517032</v>
      </c>
    </row>
    <row r="71" spans="1:12" ht="16.5" x14ac:dyDescent="0.25">
      <c r="A71" s="11" t="s">
        <v>89</v>
      </c>
      <c r="B71" s="18">
        <v>216</v>
      </c>
      <c r="C71" s="19">
        <v>0</v>
      </c>
      <c r="D71" s="20">
        <v>936</v>
      </c>
      <c r="E71" s="21">
        <v>88.080675921492187</v>
      </c>
      <c r="F71" s="21">
        <v>7.5642766456691657</v>
      </c>
      <c r="G71" s="1">
        <f t="shared" si="0"/>
        <v>111.1717083308458</v>
      </c>
      <c r="H71" s="19">
        <v>0</v>
      </c>
      <c r="I71" s="20">
        <v>936</v>
      </c>
      <c r="J71" s="21">
        <v>88.080675921492187</v>
      </c>
      <c r="K71" s="21">
        <v>7.5642766456691657</v>
      </c>
      <c r="L71" s="1">
        <f t="shared" si="1"/>
        <v>111.1717083308458</v>
      </c>
    </row>
    <row r="72" spans="1:12" ht="16.5" x14ac:dyDescent="0.25">
      <c r="A72" s="11" t="s">
        <v>90</v>
      </c>
      <c r="B72" s="18">
        <v>216</v>
      </c>
      <c r="C72" s="19">
        <v>0</v>
      </c>
      <c r="D72" s="20">
        <v>329.01004660000001</v>
      </c>
      <c r="E72" s="21">
        <v>14.879577044986998</v>
      </c>
      <c r="F72" s="21">
        <v>3.313077788054009</v>
      </c>
      <c r="G72" s="1">
        <f t="shared" ref="G72:G73" si="2">F72*SQRT(B72)</f>
        <v>48.692100353286449</v>
      </c>
      <c r="H72" s="19">
        <v>0</v>
      </c>
      <c r="I72" s="20">
        <v>1974.06</v>
      </c>
      <c r="J72" s="21">
        <v>89.277462269921941</v>
      </c>
      <c r="K72" s="21">
        <v>19.878466728324057</v>
      </c>
      <c r="L72" s="1">
        <f t="shared" ref="L72:L73" si="3">K72*SQRT(B72)</f>
        <v>292.15260211971878</v>
      </c>
    </row>
    <row r="73" spans="1:12" ht="16.5" x14ac:dyDescent="0.25">
      <c r="A73" s="11" t="s">
        <v>91</v>
      </c>
      <c r="B73" s="18">
        <v>216</v>
      </c>
      <c r="C73" s="19">
        <v>0</v>
      </c>
      <c r="D73" s="20">
        <v>93.6</v>
      </c>
      <c r="E73" s="21">
        <v>0.5564872864300241</v>
      </c>
      <c r="F73" s="21">
        <v>0.39853217220208448</v>
      </c>
      <c r="G73" s="1">
        <f t="shared" si="2"/>
        <v>5.8572028078686307</v>
      </c>
      <c r="H73" s="19">
        <v>0</v>
      </c>
      <c r="I73" s="20">
        <v>93.6</v>
      </c>
      <c r="J73" s="21">
        <v>0.5564872864300241</v>
      </c>
      <c r="K73" s="21">
        <v>0.39853217220208448</v>
      </c>
      <c r="L73" s="1">
        <f t="shared" si="3"/>
        <v>5.8572028078686307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/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24" t="s">
        <v>104</v>
      </c>
      <c r="B1" s="25"/>
      <c r="C1" s="25"/>
      <c r="D1" s="25"/>
      <c r="E1" s="25"/>
      <c r="F1" s="25"/>
      <c r="G1" s="25"/>
      <c r="H1" s="25"/>
      <c r="I1" s="25"/>
      <c r="J1" s="25"/>
      <c r="K1" s="34" t="s">
        <v>100</v>
      </c>
      <c r="L1" s="35"/>
    </row>
    <row r="2" spans="1:12" ht="16.5" x14ac:dyDescent="0.25">
      <c r="A2" s="1" t="s">
        <v>13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14</v>
      </c>
      <c r="B3" s="20">
        <v>5.0797413999999996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0">
        <v>20.559459499999999</v>
      </c>
      <c r="C4" s="1" t="s">
        <v>8</v>
      </c>
      <c r="D4" s="19">
        <v>12</v>
      </c>
      <c r="E4" s="1" t="s">
        <v>9</v>
      </c>
      <c r="F4" s="19">
        <v>45.6</v>
      </c>
      <c r="G4" s="1" t="s">
        <v>10</v>
      </c>
      <c r="H4" s="20">
        <v>4.5115289000000001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464</v>
      </c>
      <c r="C7" s="19">
        <v>0</v>
      </c>
      <c r="D7" s="20">
        <v>692.51366889999997</v>
      </c>
      <c r="E7" s="21">
        <v>91.261125579028132</v>
      </c>
      <c r="F7" s="21">
        <v>6.679281235589106</v>
      </c>
      <c r="G7" s="1">
        <f>F7*SQRT(B7)</f>
        <v>143.87612098739328</v>
      </c>
      <c r="H7" s="19">
        <v>0</v>
      </c>
      <c r="I7" s="20">
        <v>1202.6500000000001</v>
      </c>
      <c r="J7" s="21">
        <v>234.91192721262138</v>
      </c>
      <c r="K7" s="21">
        <v>14.228918294353003</v>
      </c>
      <c r="L7" s="1">
        <f>K7*SQRT(B7)</f>
        <v>306.50028016936841</v>
      </c>
    </row>
    <row r="8" spans="1:12" ht="16.5" x14ac:dyDescent="0.25">
      <c r="A8" s="11" t="s">
        <v>26</v>
      </c>
      <c r="B8" s="18">
        <v>464</v>
      </c>
      <c r="C8" s="19">
        <v>0</v>
      </c>
      <c r="D8" s="20">
        <v>886.61675519999994</v>
      </c>
      <c r="E8" s="21">
        <v>41.671330105736658</v>
      </c>
      <c r="F8" s="21">
        <v>4.1073770231132034</v>
      </c>
      <c r="G8" s="1">
        <f t="shared" ref="G8:G71" si="0">F8*SQRT(B8)</f>
        <v>88.475608778008421</v>
      </c>
      <c r="H8" s="19">
        <v>0</v>
      </c>
      <c r="I8" s="20">
        <v>886.61675519999994</v>
      </c>
      <c r="J8" s="21">
        <v>61.251268508750222</v>
      </c>
      <c r="K8" s="21">
        <v>5.1757535274994622</v>
      </c>
      <c r="L8" s="1">
        <f t="shared" ref="L8:L71" si="1">K8*SQRT(B8)</f>
        <v>111.48914298676948</v>
      </c>
    </row>
    <row r="9" spans="1:12" ht="16.5" x14ac:dyDescent="0.25">
      <c r="A9" s="11" t="s">
        <v>27</v>
      </c>
      <c r="B9" s="18">
        <v>464</v>
      </c>
      <c r="C9" s="19">
        <v>0</v>
      </c>
      <c r="D9" s="20">
        <v>168.38886919999999</v>
      </c>
      <c r="E9" s="21">
        <v>8.412701782254711</v>
      </c>
      <c r="F9" s="21">
        <v>1.4263355163727376</v>
      </c>
      <c r="G9" s="1">
        <f t="shared" si="0"/>
        <v>30.724207303745946</v>
      </c>
      <c r="H9" s="19">
        <v>0</v>
      </c>
      <c r="I9" s="20">
        <v>168.38886919999999</v>
      </c>
      <c r="J9" s="21">
        <v>9.498755916857391</v>
      </c>
      <c r="K9" s="21">
        <v>1.5408059759945583</v>
      </c>
      <c r="L9" s="1">
        <f t="shared" si="1"/>
        <v>33.189976466193706</v>
      </c>
    </row>
    <row r="10" spans="1:12" ht="16.5" x14ac:dyDescent="0.25">
      <c r="A10" s="11" t="s">
        <v>28</v>
      </c>
      <c r="B10" s="18">
        <v>464</v>
      </c>
      <c r="C10" s="19">
        <v>0</v>
      </c>
      <c r="D10" s="20">
        <v>74.757286899999997</v>
      </c>
      <c r="E10" s="21">
        <v>1.8020065448804099</v>
      </c>
      <c r="F10" s="21">
        <v>0.36358027878241445</v>
      </c>
      <c r="G10" s="1">
        <f t="shared" si="0"/>
        <v>7.8317588874688395</v>
      </c>
      <c r="H10" s="19">
        <v>0</v>
      </c>
      <c r="I10" s="20">
        <v>171.94175989999999</v>
      </c>
      <c r="J10" s="21">
        <v>3.8019456794899904</v>
      </c>
      <c r="K10" s="21">
        <v>0.72323621816338224</v>
      </c>
      <c r="L10" s="1">
        <f t="shared" si="1"/>
        <v>15.578984917193992</v>
      </c>
    </row>
    <row r="11" spans="1:12" ht="16.5" x14ac:dyDescent="0.25">
      <c r="A11" s="11" t="s">
        <v>29</v>
      </c>
      <c r="B11" s="18">
        <v>464</v>
      </c>
      <c r="C11" s="19">
        <v>0</v>
      </c>
      <c r="D11" s="20">
        <v>1258.3599999999999</v>
      </c>
      <c r="E11" s="21">
        <v>49.82361659676517</v>
      </c>
      <c r="F11" s="21">
        <v>5.4651656107784188</v>
      </c>
      <c r="G11" s="1">
        <f t="shared" si="0"/>
        <v>117.72327004930274</v>
      </c>
      <c r="H11" s="19">
        <v>0</v>
      </c>
      <c r="I11" s="20">
        <v>851.73987380000005</v>
      </c>
      <c r="J11" s="21">
        <v>46.252940426694636</v>
      </c>
      <c r="K11" s="21">
        <v>4.8955512751889394</v>
      </c>
      <c r="L11" s="1">
        <f t="shared" si="1"/>
        <v>105.45340175467967</v>
      </c>
    </row>
    <row r="12" spans="1:12" ht="16.5" x14ac:dyDescent="0.25">
      <c r="A12" s="11" t="s">
        <v>30</v>
      </c>
      <c r="B12" s="18">
        <v>464</v>
      </c>
      <c r="C12" s="19">
        <v>0</v>
      </c>
      <c r="D12" s="20">
        <v>320.49709999999999</v>
      </c>
      <c r="E12" s="21">
        <v>1.1521215825360602</v>
      </c>
      <c r="F12" s="21">
        <v>0.73999600520991893</v>
      </c>
      <c r="G12" s="1">
        <f t="shared" si="0"/>
        <v>15.940001778706305</v>
      </c>
      <c r="H12" s="19">
        <v>0</v>
      </c>
      <c r="I12" s="20">
        <v>320.49709999999999</v>
      </c>
      <c r="J12" s="21">
        <v>1.1687250580148014</v>
      </c>
      <c r="K12" s="21">
        <v>0.73874585227091638</v>
      </c>
      <c r="L12" s="1">
        <f t="shared" si="1"/>
        <v>15.913072660263696</v>
      </c>
    </row>
    <row r="13" spans="1:12" ht="16.5" x14ac:dyDescent="0.25">
      <c r="A13" s="11" t="s">
        <v>31</v>
      </c>
      <c r="B13" s="18">
        <v>464</v>
      </c>
      <c r="C13" s="19">
        <v>0</v>
      </c>
      <c r="D13" s="20">
        <v>97.263499300000007</v>
      </c>
      <c r="E13" s="21">
        <v>8.7279984433233047</v>
      </c>
      <c r="F13" s="21">
        <v>0.68718802162410064</v>
      </c>
      <c r="G13" s="1">
        <f t="shared" si="0"/>
        <v>14.802482999737965</v>
      </c>
      <c r="H13" s="19">
        <v>0</v>
      </c>
      <c r="I13" s="20">
        <v>97.263499300000007</v>
      </c>
      <c r="J13" s="21">
        <v>8.7279984433233047</v>
      </c>
      <c r="K13" s="21">
        <v>0.68718802162410064</v>
      </c>
      <c r="L13" s="1">
        <f t="shared" si="1"/>
        <v>14.802482999737965</v>
      </c>
    </row>
    <row r="14" spans="1:12" ht="16.5" x14ac:dyDescent="0.25">
      <c r="A14" s="11" t="s">
        <v>32</v>
      </c>
      <c r="B14" s="18">
        <v>464</v>
      </c>
      <c r="C14" s="19">
        <v>0</v>
      </c>
      <c r="D14" s="20">
        <v>27.3603208</v>
      </c>
      <c r="E14" s="21">
        <v>0.23607767090063092</v>
      </c>
      <c r="F14" s="21">
        <v>8.5508082347477213E-2</v>
      </c>
      <c r="G14" s="1">
        <f t="shared" si="0"/>
        <v>1.8419004631327736</v>
      </c>
      <c r="H14" s="19">
        <v>0</v>
      </c>
      <c r="I14" s="20">
        <v>27.3603208</v>
      </c>
      <c r="J14" s="21">
        <v>0.23607767090063092</v>
      </c>
      <c r="K14" s="21">
        <v>8.5508082347477213E-2</v>
      </c>
      <c r="L14" s="1">
        <f t="shared" si="1"/>
        <v>1.8419004631327736</v>
      </c>
    </row>
    <row r="15" spans="1:12" ht="16.5" x14ac:dyDescent="0.25">
      <c r="A15" s="10" t="s">
        <v>33</v>
      </c>
      <c r="B15" s="18">
        <v>464</v>
      </c>
      <c r="C15" s="19">
        <v>0</v>
      </c>
      <c r="D15" s="20">
        <v>96.694497900000002</v>
      </c>
      <c r="E15" s="21">
        <v>0.90764545464573299</v>
      </c>
      <c r="F15" s="21">
        <v>0.31996143681192024</v>
      </c>
      <c r="G15" s="1">
        <f t="shared" si="0"/>
        <v>6.8921802766389728</v>
      </c>
      <c r="H15" s="19">
        <v>0</v>
      </c>
      <c r="I15" s="20">
        <v>96.694497900000002</v>
      </c>
      <c r="J15" s="21">
        <v>0.90764545464573299</v>
      </c>
      <c r="K15" s="21">
        <v>0.31996143681192024</v>
      </c>
      <c r="L15" s="1">
        <f t="shared" si="1"/>
        <v>6.8921802766389728</v>
      </c>
    </row>
    <row r="16" spans="1:12" ht="16.5" x14ac:dyDescent="0.25">
      <c r="A16" s="11" t="s">
        <v>34</v>
      </c>
      <c r="B16" s="18">
        <v>464</v>
      </c>
      <c r="C16" s="19">
        <v>0</v>
      </c>
      <c r="D16" s="20">
        <v>302.28971569999999</v>
      </c>
      <c r="E16" s="21">
        <v>21.48111888449408</v>
      </c>
      <c r="F16" s="21">
        <v>1.7751231191813719</v>
      </c>
      <c r="G16" s="1">
        <f t="shared" si="0"/>
        <v>38.237322198985403</v>
      </c>
      <c r="H16" s="19">
        <v>0</v>
      </c>
      <c r="I16" s="20">
        <v>302.28971569999999</v>
      </c>
      <c r="J16" s="21">
        <v>17.854487890532234</v>
      </c>
      <c r="K16" s="21">
        <v>1.646946235579787</v>
      </c>
      <c r="L16" s="1">
        <f t="shared" si="1"/>
        <v>35.476307628347683</v>
      </c>
    </row>
    <row r="17" spans="1:12" ht="16.5" x14ac:dyDescent="0.25">
      <c r="A17" s="11" t="s">
        <v>35</v>
      </c>
      <c r="B17" s="18">
        <v>464</v>
      </c>
      <c r="C17" s="19">
        <v>0</v>
      </c>
      <c r="D17" s="20">
        <v>124.2792755</v>
      </c>
      <c r="E17" s="21">
        <v>1.0465231580094256</v>
      </c>
      <c r="F17" s="21">
        <v>0.77076192198256299</v>
      </c>
      <c r="G17" s="1">
        <f t="shared" si="0"/>
        <v>16.602719907759393</v>
      </c>
      <c r="H17" s="19">
        <v>0</v>
      </c>
      <c r="I17" s="20">
        <v>93.209456599999996</v>
      </c>
      <c r="J17" s="21">
        <v>0.78490343227412995</v>
      </c>
      <c r="K17" s="21">
        <v>0.57807130558125253</v>
      </c>
      <c r="L17" s="1">
        <f t="shared" si="1"/>
        <v>12.452037003321825</v>
      </c>
    </row>
    <row r="18" spans="1:12" ht="16.5" x14ac:dyDescent="0.25">
      <c r="A18" s="11" t="s">
        <v>36</v>
      </c>
      <c r="B18" s="18">
        <v>464</v>
      </c>
      <c r="C18" s="19">
        <v>0</v>
      </c>
      <c r="D18" s="20">
        <v>51.623577300000001</v>
      </c>
      <c r="E18" s="21">
        <v>0.34177922964799801</v>
      </c>
      <c r="F18" s="21">
        <v>0.29726690045096221</v>
      </c>
      <c r="G18" s="1">
        <f t="shared" si="0"/>
        <v>6.4033250025379109</v>
      </c>
      <c r="H18" s="19">
        <v>0</v>
      </c>
      <c r="I18" s="20">
        <v>38.717683000000001</v>
      </c>
      <c r="J18" s="21">
        <v>0.25633442223599845</v>
      </c>
      <c r="K18" s="21">
        <v>0.22295017533822173</v>
      </c>
      <c r="L18" s="1">
        <f t="shared" si="1"/>
        <v>4.8024937519034347</v>
      </c>
    </row>
    <row r="19" spans="1:12" ht="16.5" x14ac:dyDescent="0.25">
      <c r="A19" s="11" t="s">
        <v>37</v>
      </c>
      <c r="B19" s="18">
        <v>464</v>
      </c>
      <c r="C19" s="19">
        <v>0</v>
      </c>
      <c r="D19" s="20">
        <v>111.01974610000001</v>
      </c>
      <c r="E19" s="21">
        <v>0.17312367129249684</v>
      </c>
      <c r="F19" s="21">
        <v>0.14404400244714105</v>
      </c>
      <c r="G19" s="1">
        <f t="shared" si="0"/>
        <v>3.1028027706285615</v>
      </c>
      <c r="H19" s="19">
        <v>0</v>
      </c>
      <c r="I19" s="20">
        <v>83.264809600000007</v>
      </c>
      <c r="J19" s="21">
        <v>0.1298427534693726</v>
      </c>
      <c r="K19" s="21">
        <v>0.10803300183535577</v>
      </c>
      <c r="L19" s="1">
        <f t="shared" si="1"/>
        <v>2.3271020779714209</v>
      </c>
    </row>
    <row r="20" spans="1:12" ht="16.5" x14ac:dyDescent="0.25">
      <c r="A20" s="11" t="s">
        <v>38</v>
      </c>
      <c r="B20" s="18">
        <v>464</v>
      </c>
      <c r="C20" s="19">
        <v>0</v>
      </c>
      <c r="D20" s="20">
        <v>553.89010880000001</v>
      </c>
      <c r="E20" s="21">
        <v>57.032743639811578</v>
      </c>
      <c r="F20" s="21">
        <v>2.9439325078748193</v>
      </c>
      <c r="G20" s="1">
        <f t="shared" si="0"/>
        <v>63.414246943946786</v>
      </c>
      <c r="H20" s="19">
        <v>0</v>
      </c>
      <c r="I20" s="20">
        <v>542.95948680000004</v>
      </c>
      <c r="J20" s="21">
        <v>48.220637953646261</v>
      </c>
      <c r="K20" s="21">
        <v>2.3757755775394513</v>
      </c>
      <c r="L20" s="1">
        <f t="shared" si="1"/>
        <v>51.175772119260415</v>
      </c>
    </row>
    <row r="21" spans="1:12" ht="16.5" x14ac:dyDescent="0.25">
      <c r="A21" s="11" t="s">
        <v>39</v>
      </c>
      <c r="B21" s="18">
        <v>464</v>
      </c>
      <c r="C21" s="19">
        <v>0</v>
      </c>
      <c r="D21" s="20">
        <v>232.7309228</v>
      </c>
      <c r="E21" s="21">
        <v>5.2692262178022489</v>
      </c>
      <c r="F21" s="21">
        <v>1.2432648030618327</v>
      </c>
      <c r="G21" s="1">
        <f t="shared" si="0"/>
        <v>26.780743453590365</v>
      </c>
      <c r="H21" s="19">
        <v>0</v>
      </c>
      <c r="I21" s="20">
        <v>174.54819209999999</v>
      </c>
      <c r="J21" s="21">
        <v>4.0714171774475485</v>
      </c>
      <c r="K21" s="21">
        <v>0.94649696948359685</v>
      </c>
      <c r="L21" s="1">
        <f t="shared" si="1"/>
        <v>20.388168680490104</v>
      </c>
    </row>
    <row r="22" spans="1:12" ht="16.5" x14ac:dyDescent="0.25">
      <c r="A22" s="11" t="s">
        <v>40</v>
      </c>
      <c r="B22" s="18">
        <v>464</v>
      </c>
      <c r="C22" s="19">
        <v>0</v>
      </c>
      <c r="D22" s="20">
        <v>264.34849530000002</v>
      </c>
      <c r="E22" s="21">
        <v>0.12961887583104473</v>
      </c>
      <c r="F22" s="21">
        <v>7.3460879400782025E-2</v>
      </c>
      <c r="G22" s="1">
        <f t="shared" si="0"/>
        <v>1.5823957698009734</v>
      </c>
      <c r="H22" s="19">
        <v>0</v>
      </c>
      <c r="I22" s="20">
        <v>198.2613715</v>
      </c>
      <c r="J22" s="21">
        <v>9.7214156873283566E-2</v>
      </c>
      <c r="K22" s="21">
        <v>5.5095659550586512E-2</v>
      </c>
      <c r="L22" s="1">
        <f t="shared" si="1"/>
        <v>1.1867968273507299</v>
      </c>
    </row>
    <row r="23" spans="1:12" ht="16.5" x14ac:dyDescent="0.25">
      <c r="A23" s="11" t="s">
        <v>41</v>
      </c>
      <c r="B23" s="18">
        <v>464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464</v>
      </c>
      <c r="C24" s="19">
        <v>0</v>
      </c>
      <c r="D24" s="20">
        <v>433.88898519999998</v>
      </c>
      <c r="E24" s="21">
        <v>28.089812809872722</v>
      </c>
      <c r="F24" s="21">
        <v>3.4920342953873122</v>
      </c>
      <c r="G24" s="1">
        <f t="shared" si="0"/>
        <v>75.220720771305949</v>
      </c>
      <c r="H24" s="19">
        <v>0</v>
      </c>
      <c r="I24" s="20">
        <v>430.2674232</v>
      </c>
      <c r="J24" s="21">
        <v>24.994573451221001</v>
      </c>
      <c r="K24" s="21">
        <v>3.200791246863727</v>
      </c>
      <c r="L24" s="1">
        <f t="shared" si="1"/>
        <v>68.94715351037884</v>
      </c>
    </row>
    <row r="25" spans="1:12" ht="16.5" x14ac:dyDescent="0.25">
      <c r="A25" s="11" t="s">
        <v>43</v>
      </c>
      <c r="B25" s="18">
        <v>464</v>
      </c>
      <c r="C25" s="19">
        <v>0</v>
      </c>
      <c r="D25" s="20">
        <v>238.96612880000001</v>
      </c>
      <c r="E25" s="21">
        <v>13.576876762927206</v>
      </c>
      <c r="F25" s="21">
        <v>1.8110342948597304</v>
      </c>
      <c r="G25" s="1">
        <f t="shared" si="0"/>
        <v>39.01087259676909</v>
      </c>
      <c r="H25" s="19">
        <v>0</v>
      </c>
      <c r="I25" s="20">
        <v>198.34188689999999</v>
      </c>
      <c r="J25" s="21">
        <v>11.795541295345791</v>
      </c>
      <c r="K25" s="21">
        <v>1.5500962203520885</v>
      </c>
      <c r="L25" s="1">
        <f t="shared" si="1"/>
        <v>33.390094454049112</v>
      </c>
    </row>
    <row r="26" spans="1:12" ht="16.5" x14ac:dyDescent="0.25">
      <c r="A26" s="11" t="s">
        <v>44</v>
      </c>
      <c r="B26" s="18">
        <v>464</v>
      </c>
      <c r="C26" s="19">
        <v>0</v>
      </c>
      <c r="D26" s="20">
        <v>258.43011200000001</v>
      </c>
      <c r="E26" s="21">
        <v>33.413031537248806</v>
      </c>
      <c r="F26" s="21">
        <v>2.9845844895550071</v>
      </c>
      <c r="G26" s="1">
        <f t="shared" si="0"/>
        <v>64.289917428284483</v>
      </c>
      <c r="H26" s="19">
        <v>0</v>
      </c>
      <c r="I26" s="20">
        <v>256.15077159999998</v>
      </c>
      <c r="J26" s="21">
        <v>30.811747431209632</v>
      </c>
      <c r="K26" s="21">
        <v>2.8440113282304758</v>
      </c>
      <c r="L26" s="1">
        <f t="shared" si="1"/>
        <v>61.261878863514454</v>
      </c>
    </row>
    <row r="27" spans="1:12" ht="16.5" x14ac:dyDescent="0.25">
      <c r="A27" s="11" t="s">
        <v>45</v>
      </c>
      <c r="B27" s="18">
        <v>464</v>
      </c>
      <c r="C27" s="19">
        <v>0</v>
      </c>
      <c r="D27" s="20">
        <v>1410.23</v>
      </c>
      <c r="E27" s="21">
        <v>116.05870784591819</v>
      </c>
      <c r="F27" s="21">
        <v>9.8944054664898111</v>
      </c>
      <c r="G27" s="1">
        <f t="shared" si="0"/>
        <v>213.13201642264073</v>
      </c>
      <c r="H27" s="19">
        <v>0</v>
      </c>
      <c r="I27" s="20">
        <v>1410.23</v>
      </c>
      <c r="J27" s="21">
        <v>116.05870784591819</v>
      </c>
      <c r="K27" s="21">
        <v>9.8944054664898111</v>
      </c>
      <c r="L27" s="1">
        <f t="shared" si="1"/>
        <v>213.13201642264073</v>
      </c>
    </row>
    <row r="28" spans="1:12" ht="16.5" x14ac:dyDescent="0.25">
      <c r="A28" s="11" t="s">
        <v>46</v>
      </c>
      <c r="B28" s="18">
        <v>464</v>
      </c>
      <c r="C28" s="19">
        <v>0</v>
      </c>
      <c r="D28" s="20">
        <v>524.01919680000003</v>
      </c>
      <c r="E28" s="21">
        <v>13.826712198786348</v>
      </c>
      <c r="F28" s="21">
        <v>2.1103347642015562</v>
      </c>
      <c r="G28" s="1">
        <f t="shared" si="0"/>
        <v>45.458002013802847</v>
      </c>
      <c r="H28" s="19">
        <v>0</v>
      </c>
      <c r="I28" s="20">
        <v>524.01919680000003</v>
      </c>
      <c r="J28" s="21">
        <v>13.826712198786348</v>
      </c>
      <c r="K28" s="21">
        <v>2.1103347642015562</v>
      </c>
      <c r="L28" s="1">
        <f t="shared" si="1"/>
        <v>45.458002013802847</v>
      </c>
    </row>
    <row r="29" spans="1:12" ht="16.5" x14ac:dyDescent="0.25">
      <c r="A29" s="11" t="s">
        <v>47</v>
      </c>
      <c r="B29" s="18">
        <v>464</v>
      </c>
      <c r="C29" s="19">
        <v>0</v>
      </c>
      <c r="D29" s="20">
        <v>618.83428289999995</v>
      </c>
      <c r="E29" s="21">
        <v>22.57093497454045</v>
      </c>
      <c r="F29" s="21">
        <v>3.6938776718740476</v>
      </c>
      <c r="G29" s="1">
        <f t="shared" si="0"/>
        <v>79.568560161744216</v>
      </c>
      <c r="H29" s="19">
        <v>0</v>
      </c>
      <c r="I29" s="20">
        <v>618.83428289999995</v>
      </c>
      <c r="J29" s="21">
        <v>22.57093497454045</v>
      </c>
      <c r="K29" s="21">
        <v>3.6938776718740476</v>
      </c>
      <c r="L29" s="1">
        <f t="shared" si="1"/>
        <v>79.568560161744216</v>
      </c>
    </row>
    <row r="30" spans="1:12" ht="16.5" x14ac:dyDescent="0.25">
      <c r="A30" s="11" t="s">
        <v>48</v>
      </c>
      <c r="B30" s="18">
        <v>464</v>
      </c>
      <c r="C30" s="19">
        <v>0</v>
      </c>
      <c r="D30" s="20">
        <v>616.58262409999998</v>
      </c>
      <c r="E30" s="21">
        <v>26.037139206185568</v>
      </c>
      <c r="F30" s="21">
        <v>4.1572026555165777</v>
      </c>
      <c r="G30" s="1">
        <f t="shared" si="0"/>
        <v>89.548885746455909</v>
      </c>
      <c r="H30" s="19">
        <v>0</v>
      </c>
      <c r="I30" s="20">
        <v>616.58262409999998</v>
      </c>
      <c r="J30" s="21">
        <v>26.037139206185568</v>
      </c>
      <c r="K30" s="21">
        <v>4.1572026555165777</v>
      </c>
      <c r="L30" s="1">
        <f t="shared" si="1"/>
        <v>89.548885746455909</v>
      </c>
    </row>
    <row r="31" spans="1:12" ht="16.5" x14ac:dyDescent="0.25">
      <c r="A31" s="11" t="s">
        <v>49</v>
      </c>
      <c r="B31" s="18">
        <v>464</v>
      </c>
      <c r="C31" s="19">
        <v>0</v>
      </c>
      <c r="D31" s="20">
        <v>343.52224799999999</v>
      </c>
      <c r="E31" s="21">
        <v>26.391058018406735</v>
      </c>
      <c r="F31" s="21">
        <v>4.8170055215071992</v>
      </c>
      <c r="G31" s="1">
        <f t="shared" si="0"/>
        <v>103.76147444077263</v>
      </c>
      <c r="H31" s="19">
        <v>0</v>
      </c>
      <c r="I31" s="20">
        <v>343.52224799999999</v>
      </c>
      <c r="J31" s="21">
        <v>26.391058018406735</v>
      </c>
      <c r="K31" s="21">
        <v>4.8170055215071992</v>
      </c>
      <c r="L31" s="1">
        <f t="shared" si="1"/>
        <v>103.76147444077263</v>
      </c>
    </row>
    <row r="32" spans="1:12" ht="16.5" x14ac:dyDescent="0.25">
      <c r="A32" s="11" t="s">
        <v>50</v>
      </c>
      <c r="B32" s="18">
        <v>464</v>
      </c>
      <c r="C32" s="19">
        <v>0</v>
      </c>
      <c r="D32" s="20">
        <v>221.81120000000001</v>
      </c>
      <c r="E32" s="21">
        <v>4.0794740247097643</v>
      </c>
      <c r="F32" s="21">
        <v>1.5671893453602299</v>
      </c>
      <c r="G32" s="1">
        <f t="shared" si="0"/>
        <v>33.758291635000283</v>
      </c>
      <c r="H32" s="19">
        <v>0</v>
      </c>
      <c r="I32" s="20">
        <v>221.81120000000001</v>
      </c>
      <c r="J32" s="21">
        <v>4.0794740247097643</v>
      </c>
      <c r="K32" s="21">
        <v>1.5671893453602299</v>
      </c>
      <c r="L32" s="1">
        <f t="shared" si="1"/>
        <v>33.758291635000283</v>
      </c>
    </row>
    <row r="33" spans="1:12" ht="16.5" x14ac:dyDescent="0.25">
      <c r="A33" s="11" t="s">
        <v>51</v>
      </c>
      <c r="B33" s="18">
        <v>464</v>
      </c>
      <c r="C33" s="19">
        <v>0</v>
      </c>
      <c r="D33" s="20">
        <v>375.22399209999998</v>
      </c>
      <c r="E33" s="21">
        <v>8.0209289433298583</v>
      </c>
      <c r="F33" s="21">
        <v>2.6276982227458801</v>
      </c>
      <c r="G33" s="1">
        <f t="shared" si="0"/>
        <v>56.60235197160398</v>
      </c>
      <c r="H33" s="19">
        <v>0</v>
      </c>
      <c r="I33" s="20">
        <v>375.22399209999998</v>
      </c>
      <c r="J33" s="21">
        <v>8.0209289433298583</v>
      </c>
      <c r="K33" s="21">
        <v>2.6276982227458801</v>
      </c>
      <c r="L33" s="1">
        <f t="shared" si="1"/>
        <v>56.60235197160398</v>
      </c>
    </row>
    <row r="34" spans="1:12" ht="16.5" x14ac:dyDescent="0.25">
      <c r="A34" s="11" t="s">
        <v>52</v>
      </c>
      <c r="B34" s="18">
        <v>464</v>
      </c>
      <c r="C34" s="19">
        <v>0</v>
      </c>
      <c r="D34" s="20">
        <v>251.47980000000001</v>
      </c>
      <c r="E34" s="21">
        <v>10.11735770635827</v>
      </c>
      <c r="F34" s="21">
        <v>2.5808895441675683</v>
      </c>
      <c r="G34" s="1">
        <f t="shared" si="0"/>
        <v>55.5940621774104</v>
      </c>
      <c r="H34" s="19">
        <v>0</v>
      </c>
      <c r="I34" s="20">
        <v>251.47980000000001</v>
      </c>
      <c r="J34" s="21">
        <v>10.11735770635827</v>
      </c>
      <c r="K34" s="21">
        <v>2.5808895441675683</v>
      </c>
      <c r="L34" s="1">
        <f t="shared" si="1"/>
        <v>55.5940621774104</v>
      </c>
    </row>
    <row r="35" spans="1:12" ht="16.5" x14ac:dyDescent="0.25">
      <c r="A35" s="10" t="s">
        <v>53</v>
      </c>
      <c r="B35" s="18">
        <v>464</v>
      </c>
      <c r="C35" s="19">
        <v>0</v>
      </c>
      <c r="D35" s="20">
        <v>127.7272679</v>
      </c>
      <c r="E35" s="21">
        <v>6.759990282871603E-2</v>
      </c>
      <c r="F35" s="21">
        <v>6.4101325560436781E-2</v>
      </c>
      <c r="G35" s="1">
        <f t="shared" si="0"/>
        <v>1.3807848099949422</v>
      </c>
      <c r="H35" s="19">
        <v>0</v>
      </c>
      <c r="I35" s="20">
        <v>127.7272679</v>
      </c>
      <c r="J35" s="21">
        <v>6.759990282871603E-2</v>
      </c>
      <c r="K35" s="21">
        <v>6.4101325560436781E-2</v>
      </c>
      <c r="L35" s="1">
        <f t="shared" si="1"/>
        <v>1.3807848099949422</v>
      </c>
    </row>
    <row r="36" spans="1:12" ht="16.5" x14ac:dyDescent="0.25">
      <c r="A36" s="11" t="s">
        <v>54</v>
      </c>
      <c r="B36" s="18">
        <v>464</v>
      </c>
      <c r="C36" s="19">
        <v>0</v>
      </c>
      <c r="D36" s="20">
        <v>562.44026629999996</v>
      </c>
      <c r="E36" s="21">
        <v>30.036524021204826</v>
      </c>
      <c r="F36" s="21">
        <v>4.2777372608114801</v>
      </c>
      <c r="G36" s="1">
        <f t="shared" si="0"/>
        <v>92.145280604359741</v>
      </c>
      <c r="H36" s="19">
        <v>0</v>
      </c>
      <c r="I36" s="20">
        <v>562.44026629999996</v>
      </c>
      <c r="J36" s="21">
        <v>29.130534963157444</v>
      </c>
      <c r="K36" s="21">
        <v>4.2609373308703304</v>
      </c>
      <c r="L36" s="1">
        <f t="shared" si="1"/>
        <v>91.783399038434126</v>
      </c>
    </row>
    <row r="37" spans="1:12" ht="16.5" x14ac:dyDescent="0.25">
      <c r="A37" s="11" t="s">
        <v>55</v>
      </c>
      <c r="B37" s="18">
        <v>464</v>
      </c>
      <c r="C37" s="19">
        <v>0</v>
      </c>
      <c r="D37" s="20">
        <v>305.33033560000001</v>
      </c>
      <c r="E37" s="21">
        <v>38.17437931688589</v>
      </c>
      <c r="F37" s="21">
        <v>3.0457347912406272</v>
      </c>
      <c r="G37" s="1">
        <f t="shared" si="0"/>
        <v>65.607135238616721</v>
      </c>
      <c r="H37" s="19">
        <v>0</v>
      </c>
      <c r="I37" s="20">
        <v>250.12424780000001</v>
      </c>
      <c r="J37" s="21">
        <v>33.194113788438621</v>
      </c>
      <c r="K37" s="21">
        <v>2.570270826274244</v>
      </c>
      <c r="L37" s="1">
        <f t="shared" si="1"/>
        <v>55.36532799382632</v>
      </c>
    </row>
    <row r="38" spans="1:12" ht="16.5" x14ac:dyDescent="0.25">
      <c r="A38" s="11" t="s">
        <v>56</v>
      </c>
      <c r="B38" s="18">
        <v>464</v>
      </c>
      <c r="C38" s="19">
        <v>0</v>
      </c>
      <c r="D38" s="20">
        <v>454.53562729999999</v>
      </c>
      <c r="E38" s="21">
        <v>9.0157967329866118</v>
      </c>
      <c r="F38" s="21">
        <v>2.9365911826267395</v>
      </c>
      <c r="G38" s="1">
        <f t="shared" si="0"/>
        <v>63.25610995849204</v>
      </c>
      <c r="H38" s="19">
        <v>0</v>
      </c>
      <c r="I38" s="20">
        <v>363.6285019</v>
      </c>
      <c r="J38" s="21">
        <v>7.2795223829420097</v>
      </c>
      <c r="K38" s="21">
        <v>2.3484761293292253</v>
      </c>
      <c r="L38" s="1">
        <f t="shared" si="1"/>
        <v>50.587724008236812</v>
      </c>
    </row>
    <row r="39" spans="1:12" ht="16.5" x14ac:dyDescent="0.25">
      <c r="A39" s="11" t="s">
        <v>57</v>
      </c>
      <c r="B39" s="18">
        <v>464</v>
      </c>
      <c r="C39" s="19">
        <v>0</v>
      </c>
      <c r="D39" s="20">
        <v>183.40368380000001</v>
      </c>
      <c r="E39" s="21">
        <v>1.9709921420264089</v>
      </c>
      <c r="F39" s="21">
        <v>0.40133517430527277</v>
      </c>
      <c r="G39" s="1">
        <f t="shared" si="0"/>
        <v>8.6450242261357868</v>
      </c>
      <c r="H39" s="19">
        <v>0</v>
      </c>
      <c r="I39" s="20">
        <v>183.40368380000001</v>
      </c>
      <c r="J39" s="21">
        <v>1.9059629666799471</v>
      </c>
      <c r="K39" s="21">
        <v>0.37962668262410026</v>
      </c>
      <c r="L39" s="1">
        <f t="shared" si="1"/>
        <v>8.1774090044660976</v>
      </c>
    </row>
    <row r="40" spans="1:12" ht="16.5" x14ac:dyDescent="0.25">
      <c r="A40" s="11" t="s">
        <v>58</v>
      </c>
      <c r="B40" s="18">
        <v>464</v>
      </c>
      <c r="C40" s="19">
        <v>0</v>
      </c>
      <c r="D40" s="20">
        <v>131.1151806</v>
      </c>
      <c r="E40" s="21">
        <v>2.7414621434881092</v>
      </c>
      <c r="F40" s="21">
        <v>0.55175815429217112</v>
      </c>
      <c r="G40" s="1">
        <f t="shared" si="0"/>
        <v>11.885234378174758</v>
      </c>
      <c r="H40" s="19">
        <v>0</v>
      </c>
      <c r="I40" s="20">
        <v>104.8921445</v>
      </c>
      <c r="J40" s="21">
        <v>2.1931697147904874</v>
      </c>
      <c r="K40" s="21">
        <v>0.44140652343373699</v>
      </c>
      <c r="L40" s="1">
        <f t="shared" si="1"/>
        <v>9.5081875025398084</v>
      </c>
    </row>
    <row r="41" spans="1:12" ht="16.5" x14ac:dyDescent="0.25">
      <c r="A41" s="11" t="s">
        <v>59</v>
      </c>
      <c r="B41" s="18">
        <v>464</v>
      </c>
      <c r="C41" s="19">
        <v>0</v>
      </c>
      <c r="D41" s="20">
        <v>626.32711310000002</v>
      </c>
      <c r="E41" s="21">
        <v>16.768380478799621</v>
      </c>
      <c r="F41" s="21">
        <v>2.6792811200202475</v>
      </c>
      <c r="G41" s="1">
        <f t="shared" si="0"/>
        <v>57.713481583811813</v>
      </c>
      <c r="H41" s="19">
        <v>0</v>
      </c>
      <c r="I41" s="20">
        <v>501.0616905</v>
      </c>
      <c r="J41" s="21">
        <v>13.565197496562963</v>
      </c>
      <c r="K41" s="21">
        <v>2.1459272336964195</v>
      </c>
      <c r="L41" s="1">
        <f t="shared" si="1"/>
        <v>46.224687270293835</v>
      </c>
    </row>
    <row r="42" spans="1:12" ht="16.5" x14ac:dyDescent="0.25">
      <c r="A42" s="11" t="s">
        <v>60</v>
      </c>
      <c r="B42" s="18">
        <v>464</v>
      </c>
      <c r="C42" s="19">
        <v>0</v>
      </c>
      <c r="D42" s="20">
        <v>283.92017490000001</v>
      </c>
      <c r="E42" s="21">
        <v>42.182476776484108</v>
      </c>
      <c r="F42" s="21">
        <v>2.9283954226579181</v>
      </c>
      <c r="G42" s="1">
        <f t="shared" si="0"/>
        <v>63.079567885884764</v>
      </c>
      <c r="H42" s="19">
        <v>0</v>
      </c>
      <c r="I42" s="20">
        <v>283.92017490000001</v>
      </c>
      <c r="J42" s="21">
        <v>40.48611070799506</v>
      </c>
      <c r="K42" s="21">
        <v>2.8554727651673595</v>
      </c>
      <c r="L42" s="1">
        <f t="shared" si="1"/>
        <v>61.508765770841244</v>
      </c>
    </row>
    <row r="43" spans="1:12" ht="16.5" x14ac:dyDescent="0.25">
      <c r="A43" s="11" t="s">
        <v>61</v>
      </c>
      <c r="B43" s="18">
        <v>464</v>
      </c>
      <c r="C43" s="19">
        <v>0</v>
      </c>
      <c r="D43" s="20">
        <v>231.0924397</v>
      </c>
      <c r="E43" s="21">
        <v>6.4370430022067282</v>
      </c>
      <c r="F43" s="21">
        <v>1.0074820241032316</v>
      </c>
      <c r="G43" s="1">
        <f t="shared" si="0"/>
        <v>21.701826960085434</v>
      </c>
      <c r="H43" s="19">
        <v>0</v>
      </c>
      <c r="I43" s="20">
        <v>205.7442518</v>
      </c>
      <c r="J43" s="21">
        <v>9.760803571973943</v>
      </c>
      <c r="K43" s="21">
        <v>1.2848053620861284</v>
      </c>
      <c r="L43" s="1">
        <f t="shared" si="1"/>
        <v>27.675554479695688</v>
      </c>
    </row>
    <row r="44" spans="1:12" ht="16.5" x14ac:dyDescent="0.25">
      <c r="A44" s="11" t="s">
        <v>62</v>
      </c>
      <c r="B44" s="18">
        <v>464</v>
      </c>
      <c r="C44" s="19">
        <v>0</v>
      </c>
      <c r="D44" s="20">
        <v>233.90801279999999</v>
      </c>
      <c r="E44" s="21">
        <v>4.0075688383411254</v>
      </c>
      <c r="F44" s="21">
        <v>1.2349063412028345</v>
      </c>
      <c r="G44" s="1">
        <f t="shared" si="0"/>
        <v>26.600696675010951</v>
      </c>
      <c r="H44" s="19">
        <v>0</v>
      </c>
      <c r="I44" s="20">
        <v>233.90801279999999</v>
      </c>
      <c r="J44" s="21">
        <v>5.7804110491904792</v>
      </c>
      <c r="K44" s="21">
        <v>1.645060613327755</v>
      </c>
      <c r="L44" s="1">
        <f t="shared" si="1"/>
        <v>35.435690081982912</v>
      </c>
    </row>
    <row r="45" spans="1:12" ht="16.5" x14ac:dyDescent="0.25">
      <c r="A45" s="11" t="s">
        <v>63</v>
      </c>
      <c r="B45" s="18">
        <v>464</v>
      </c>
      <c r="C45" s="19">
        <v>0</v>
      </c>
      <c r="D45" s="20">
        <v>114.50865090000001</v>
      </c>
      <c r="E45" s="21">
        <v>3.1976406809146876</v>
      </c>
      <c r="F45" s="21">
        <v>1.0709779518336231</v>
      </c>
      <c r="G45" s="1">
        <f t="shared" si="0"/>
        <v>23.069571101725675</v>
      </c>
      <c r="H45" s="19">
        <v>0</v>
      </c>
      <c r="I45" s="20">
        <v>106.4930454</v>
      </c>
      <c r="J45" s="21">
        <v>2.979632227846944</v>
      </c>
      <c r="K45" s="21">
        <v>0.99682979420182483</v>
      </c>
      <c r="L45" s="1">
        <f t="shared" si="1"/>
        <v>21.472370905755188</v>
      </c>
    </row>
    <row r="46" spans="1:12" ht="16.5" x14ac:dyDescent="0.25">
      <c r="A46" s="11" t="s">
        <v>64</v>
      </c>
      <c r="B46" s="18">
        <v>464</v>
      </c>
      <c r="C46" s="19">
        <v>0</v>
      </c>
      <c r="D46" s="20">
        <v>162.84170159999999</v>
      </c>
      <c r="E46" s="21">
        <v>2.0903120237738833</v>
      </c>
      <c r="F46" s="21">
        <v>0.51145875918120465</v>
      </c>
      <c r="G46" s="1">
        <f t="shared" si="0"/>
        <v>11.017158840973218</v>
      </c>
      <c r="H46" s="19">
        <v>0</v>
      </c>
      <c r="I46" s="20">
        <v>162.84170159999999</v>
      </c>
      <c r="J46" s="21">
        <v>2.0903120237738833</v>
      </c>
      <c r="K46" s="21">
        <v>0.51145875918120465</v>
      </c>
      <c r="L46" s="1">
        <f t="shared" si="1"/>
        <v>11.017158840973218</v>
      </c>
    </row>
    <row r="47" spans="1:12" ht="16.5" x14ac:dyDescent="0.25">
      <c r="A47" s="11" t="s">
        <v>65</v>
      </c>
      <c r="B47" s="18">
        <v>464</v>
      </c>
      <c r="C47" s="19">
        <v>0</v>
      </c>
      <c r="D47" s="20">
        <v>103.61</v>
      </c>
      <c r="E47" s="21">
        <v>4.5406657725667072</v>
      </c>
      <c r="F47" s="21">
        <v>0.93882446316888546</v>
      </c>
      <c r="G47" s="1">
        <f t="shared" si="0"/>
        <v>20.222897836536099</v>
      </c>
      <c r="H47" s="19">
        <v>0</v>
      </c>
      <c r="I47" s="20">
        <v>103.61</v>
      </c>
      <c r="J47" s="21">
        <v>4.5406657725667072</v>
      </c>
      <c r="K47" s="21">
        <v>0.93882446316888546</v>
      </c>
      <c r="L47" s="1">
        <f t="shared" si="1"/>
        <v>20.222897836536099</v>
      </c>
    </row>
    <row r="48" spans="1:12" ht="16.5" x14ac:dyDescent="0.25">
      <c r="A48" s="11" t="s">
        <v>66</v>
      </c>
      <c r="B48" s="18">
        <v>464</v>
      </c>
      <c r="C48" s="19">
        <v>0</v>
      </c>
      <c r="D48" s="20">
        <v>401.15792809999999</v>
      </c>
      <c r="E48" s="21">
        <v>32.349846171522863</v>
      </c>
      <c r="F48" s="21">
        <v>4.8008724355940915</v>
      </c>
      <c r="G48" s="1">
        <f t="shared" si="0"/>
        <v>103.41395713481364</v>
      </c>
      <c r="H48" s="19">
        <v>0</v>
      </c>
      <c r="I48" s="20">
        <v>401.15792809999999</v>
      </c>
      <c r="J48" s="21">
        <v>32.349846171522863</v>
      </c>
      <c r="K48" s="21">
        <v>4.8008724355940915</v>
      </c>
      <c r="L48" s="1">
        <f t="shared" si="1"/>
        <v>103.41395713481364</v>
      </c>
    </row>
    <row r="49" spans="1:12" ht="16.5" x14ac:dyDescent="0.25">
      <c r="A49" s="10" t="s">
        <v>67</v>
      </c>
      <c r="B49" s="18">
        <v>464</v>
      </c>
      <c r="C49" s="19">
        <v>0</v>
      </c>
      <c r="D49" s="20">
        <v>688.56577700000003</v>
      </c>
      <c r="E49" s="21">
        <v>25.210977648455732</v>
      </c>
      <c r="F49" s="21">
        <v>4.8586245423795136</v>
      </c>
      <c r="G49" s="1">
        <f t="shared" si="0"/>
        <v>104.65797558680856</v>
      </c>
      <c r="H49" s="19">
        <v>0</v>
      </c>
      <c r="I49" s="20">
        <v>688.56577700000003</v>
      </c>
      <c r="J49" s="21">
        <v>25.210977648455732</v>
      </c>
      <c r="K49" s="21">
        <v>4.8586245423795136</v>
      </c>
      <c r="L49" s="1">
        <f t="shared" si="1"/>
        <v>104.65797558680856</v>
      </c>
    </row>
    <row r="50" spans="1:12" ht="16.5" x14ac:dyDescent="0.25">
      <c r="A50" s="11" t="s">
        <v>68</v>
      </c>
      <c r="B50" s="18">
        <v>464</v>
      </c>
      <c r="C50" s="19">
        <v>0</v>
      </c>
      <c r="D50" s="20">
        <v>1276.3</v>
      </c>
      <c r="E50" s="21">
        <v>34.361606680420742</v>
      </c>
      <c r="F50" s="21">
        <v>7.8413309466716905</v>
      </c>
      <c r="G50" s="1">
        <f t="shared" si="0"/>
        <v>168.90743782044427</v>
      </c>
      <c r="H50" s="19">
        <v>0</v>
      </c>
      <c r="I50" s="20">
        <v>1276.3</v>
      </c>
      <c r="J50" s="21">
        <v>34.361606680420742</v>
      </c>
      <c r="K50" s="21">
        <v>7.8413309466716905</v>
      </c>
      <c r="L50" s="1">
        <f t="shared" si="1"/>
        <v>168.90743782044427</v>
      </c>
    </row>
    <row r="51" spans="1:12" ht="16.5" x14ac:dyDescent="0.25">
      <c r="A51" s="11" t="s">
        <v>69</v>
      </c>
      <c r="B51" s="18">
        <v>464</v>
      </c>
      <c r="C51" s="19">
        <v>0</v>
      </c>
      <c r="D51" s="20">
        <v>1593.1</v>
      </c>
      <c r="E51" s="21">
        <v>100.16942893112351</v>
      </c>
      <c r="F51" s="21">
        <v>14.128997560066235</v>
      </c>
      <c r="G51" s="1">
        <f t="shared" si="0"/>
        <v>304.34792168223186</v>
      </c>
      <c r="H51" s="19">
        <v>0</v>
      </c>
      <c r="I51" s="20">
        <v>1593.1</v>
      </c>
      <c r="J51" s="21">
        <v>100.16942893112351</v>
      </c>
      <c r="K51" s="21">
        <v>14.128997560066235</v>
      </c>
      <c r="L51" s="1">
        <f t="shared" si="1"/>
        <v>304.34792168223186</v>
      </c>
    </row>
    <row r="52" spans="1:12" ht="16.5" x14ac:dyDescent="0.25">
      <c r="A52" s="10" t="s">
        <v>70</v>
      </c>
      <c r="B52" s="18">
        <v>464</v>
      </c>
      <c r="C52" s="19">
        <v>0</v>
      </c>
      <c r="D52" s="20">
        <v>657.09863629999995</v>
      </c>
      <c r="E52" s="21">
        <v>13.940654882624434</v>
      </c>
      <c r="F52" s="21">
        <v>3.6927462308447634</v>
      </c>
      <c r="G52" s="1">
        <f t="shared" si="0"/>
        <v>79.544188176095219</v>
      </c>
      <c r="H52" s="19">
        <v>0</v>
      </c>
      <c r="I52" s="20">
        <v>657.09863629999995</v>
      </c>
      <c r="J52" s="21">
        <v>13.940654882624434</v>
      </c>
      <c r="K52" s="21">
        <v>3.6927462308447634</v>
      </c>
      <c r="L52" s="1">
        <f t="shared" si="1"/>
        <v>79.544188176095219</v>
      </c>
    </row>
    <row r="53" spans="1:12" ht="16.5" x14ac:dyDescent="0.25">
      <c r="A53" s="10" t="s">
        <v>71</v>
      </c>
      <c r="B53" s="18">
        <v>464</v>
      </c>
      <c r="C53" s="19">
        <v>0</v>
      </c>
      <c r="D53" s="20">
        <v>648.74099999999999</v>
      </c>
      <c r="E53" s="21">
        <v>18.974987980988168</v>
      </c>
      <c r="F53" s="21">
        <v>3.8189848945641285</v>
      </c>
      <c r="G53" s="1">
        <f t="shared" si="0"/>
        <v>82.263452212740077</v>
      </c>
      <c r="H53" s="19">
        <v>0</v>
      </c>
      <c r="I53" s="20">
        <v>648.74099999999999</v>
      </c>
      <c r="J53" s="21">
        <v>18.974987980988168</v>
      </c>
      <c r="K53" s="21">
        <v>3.8189848945641285</v>
      </c>
      <c r="L53" s="1">
        <f t="shared" si="1"/>
        <v>82.263452212740077</v>
      </c>
    </row>
    <row r="54" spans="1:12" ht="16.5" x14ac:dyDescent="0.25">
      <c r="A54" s="11" t="s">
        <v>72</v>
      </c>
      <c r="B54" s="18">
        <v>464</v>
      </c>
      <c r="C54" s="19">
        <v>0</v>
      </c>
      <c r="D54" s="20">
        <v>2055.7600000000002</v>
      </c>
      <c r="E54" s="21">
        <v>41.135370676295935</v>
      </c>
      <c r="F54" s="21">
        <v>7.4354350376336988</v>
      </c>
      <c r="G54" s="1">
        <f t="shared" si="0"/>
        <v>160.16417236159924</v>
      </c>
      <c r="H54" s="19">
        <v>0</v>
      </c>
      <c r="I54" s="20">
        <v>2055.7600000000002</v>
      </c>
      <c r="J54" s="21">
        <v>41.135370676295935</v>
      </c>
      <c r="K54" s="21">
        <v>7.4354350376336988</v>
      </c>
      <c r="L54" s="1">
        <f t="shared" si="1"/>
        <v>160.16417236159924</v>
      </c>
    </row>
    <row r="55" spans="1:12" ht="16.5" x14ac:dyDescent="0.25">
      <c r="A55" s="11" t="s">
        <v>73</v>
      </c>
      <c r="B55" s="18">
        <v>464</v>
      </c>
      <c r="C55" s="19">
        <v>0</v>
      </c>
      <c r="D55" s="20">
        <v>1092</v>
      </c>
      <c r="E55" s="21">
        <v>121.02307116955576</v>
      </c>
      <c r="F55" s="21">
        <v>14.645680030752024</v>
      </c>
      <c r="G55" s="1">
        <f t="shared" si="0"/>
        <v>315.47760271263348</v>
      </c>
      <c r="H55" s="19">
        <v>0</v>
      </c>
      <c r="I55" s="20">
        <v>1092</v>
      </c>
      <c r="J55" s="21">
        <v>121.02307116955576</v>
      </c>
      <c r="K55" s="21">
        <v>14.645680030752024</v>
      </c>
      <c r="L55" s="1">
        <f t="shared" si="1"/>
        <v>315.47760271263348</v>
      </c>
    </row>
    <row r="56" spans="1:12" ht="16.5" x14ac:dyDescent="0.25">
      <c r="A56" s="11" t="s">
        <v>74</v>
      </c>
      <c r="B56" s="18">
        <v>464</v>
      </c>
      <c r="C56" s="19">
        <v>0</v>
      </c>
      <c r="D56" s="20">
        <v>0</v>
      </c>
      <c r="E56" s="21">
        <v>0</v>
      </c>
      <c r="F56" s="21">
        <v>0</v>
      </c>
      <c r="G56" s="1">
        <f t="shared" si="0"/>
        <v>0</v>
      </c>
      <c r="H56" s="19">
        <v>0</v>
      </c>
      <c r="I56" s="20">
        <v>0</v>
      </c>
      <c r="J56" s="21">
        <v>0</v>
      </c>
      <c r="K56" s="21">
        <v>0</v>
      </c>
      <c r="L56" s="1">
        <f t="shared" si="1"/>
        <v>0</v>
      </c>
    </row>
    <row r="57" spans="1:12" ht="16.5" x14ac:dyDescent="0.25">
      <c r="A57" s="11" t="s">
        <v>75</v>
      </c>
      <c r="B57" s="18">
        <v>464</v>
      </c>
      <c r="C57" s="19">
        <v>0</v>
      </c>
      <c r="D57" s="20">
        <v>31.111735800000002</v>
      </c>
      <c r="E57" s="21">
        <v>0.92705642609516703</v>
      </c>
      <c r="F57" s="21">
        <v>0.11677795000734698</v>
      </c>
      <c r="G57" s="1">
        <f t="shared" si="0"/>
        <v>2.5154740265155096</v>
      </c>
      <c r="H57" s="19">
        <v>0</v>
      </c>
      <c r="I57" s="20">
        <v>31.111735800000002</v>
      </c>
      <c r="J57" s="21">
        <v>0.92705642609516703</v>
      </c>
      <c r="K57" s="21">
        <v>0.11677795000734698</v>
      </c>
      <c r="L57" s="1">
        <f t="shared" si="1"/>
        <v>2.5154740265155096</v>
      </c>
    </row>
    <row r="58" spans="1:12" ht="16.5" x14ac:dyDescent="0.25">
      <c r="A58" s="11" t="s">
        <v>76</v>
      </c>
      <c r="B58" s="18">
        <v>464</v>
      </c>
      <c r="C58" s="19">
        <v>0</v>
      </c>
      <c r="D58" s="20">
        <v>0</v>
      </c>
      <c r="E58" s="21">
        <v>0</v>
      </c>
      <c r="F58" s="21">
        <v>0</v>
      </c>
      <c r="G58" s="1">
        <f t="shared" si="0"/>
        <v>0</v>
      </c>
      <c r="H58" s="19">
        <v>0</v>
      </c>
      <c r="I58" s="20">
        <v>0</v>
      </c>
      <c r="J58" s="21">
        <v>0</v>
      </c>
      <c r="K58" s="21">
        <v>0</v>
      </c>
      <c r="L58" s="1">
        <f t="shared" si="1"/>
        <v>0</v>
      </c>
    </row>
    <row r="59" spans="1:12" ht="16.5" x14ac:dyDescent="0.25">
      <c r="A59" s="10" t="s">
        <v>77</v>
      </c>
      <c r="B59" s="18">
        <v>464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464</v>
      </c>
      <c r="C60" s="19">
        <v>0</v>
      </c>
      <c r="D60" s="20">
        <v>9.1229641000000008</v>
      </c>
      <c r="E60" s="21">
        <v>1.2687932713766006</v>
      </c>
      <c r="F60" s="21">
        <v>9.4656461069984849E-2</v>
      </c>
      <c r="G60" s="1">
        <f t="shared" si="0"/>
        <v>2.0389625716879185</v>
      </c>
      <c r="H60" s="19">
        <v>0</v>
      </c>
      <c r="I60" s="20">
        <v>9.1229641000000008</v>
      </c>
      <c r="J60" s="21">
        <v>1.2687932713766006</v>
      </c>
      <c r="K60" s="21">
        <v>9.4656461069984849E-2</v>
      </c>
      <c r="L60" s="1">
        <f t="shared" si="1"/>
        <v>2.0389625716879185</v>
      </c>
    </row>
    <row r="61" spans="1:12" ht="16.5" x14ac:dyDescent="0.25">
      <c r="A61" s="10" t="s">
        <v>79</v>
      </c>
      <c r="B61" s="18">
        <v>464</v>
      </c>
      <c r="C61" s="19">
        <v>0</v>
      </c>
      <c r="D61" s="20">
        <v>7.6588643999999997</v>
      </c>
      <c r="E61" s="21">
        <v>0.74195735590383993</v>
      </c>
      <c r="F61" s="21">
        <v>6.7787278446556756E-2</v>
      </c>
      <c r="G61" s="1">
        <f t="shared" si="0"/>
        <v>1.4601826650472989</v>
      </c>
      <c r="H61" s="19">
        <v>0</v>
      </c>
      <c r="I61" s="20">
        <v>7.6588643999999997</v>
      </c>
      <c r="J61" s="21">
        <v>0.74195735590383993</v>
      </c>
      <c r="K61" s="21">
        <v>6.7787278446556756E-2</v>
      </c>
      <c r="L61" s="1">
        <f t="shared" si="1"/>
        <v>1.4601826650472989</v>
      </c>
    </row>
    <row r="62" spans="1:12" ht="16.5" x14ac:dyDescent="0.25">
      <c r="A62" s="11" t="s">
        <v>80</v>
      </c>
      <c r="B62" s="18">
        <v>464</v>
      </c>
      <c r="C62" s="19">
        <v>0</v>
      </c>
      <c r="D62" s="20">
        <v>427.18690930000002</v>
      </c>
      <c r="E62" s="21">
        <v>15.833067981832528</v>
      </c>
      <c r="F62" s="21">
        <v>1.2987485287163643</v>
      </c>
      <c r="G62" s="1">
        <f t="shared" si="0"/>
        <v>27.975899480644323</v>
      </c>
      <c r="H62" s="19">
        <v>0</v>
      </c>
      <c r="I62" s="20">
        <v>427.18690930000002</v>
      </c>
      <c r="J62" s="21">
        <v>15.833067981832528</v>
      </c>
      <c r="K62" s="21">
        <v>1.2987485287163643</v>
      </c>
      <c r="L62" s="1">
        <f t="shared" si="1"/>
        <v>27.975899480644323</v>
      </c>
    </row>
    <row r="63" spans="1:12" ht="16.5" x14ac:dyDescent="0.25">
      <c r="A63" s="11" t="s">
        <v>81</v>
      </c>
      <c r="B63" s="18">
        <v>464</v>
      </c>
      <c r="C63" s="19">
        <v>0</v>
      </c>
      <c r="D63" s="20">
        <v>12.7638113</v>
      </c>
      <c r="E63" s="21">
        <v>0.12022717944778948</v>
      </c>
      <c r="F63" s="21">
        <v>3.0880736875829852E-2</v>
      </c>
      <c r="G63" s="1">
        <f t="shared" si="0"/>
        <v>0.66519142976839851</v>
      </c>
      <c r="H63" s="19">
        <v>0</v>
      </c>
      <c r="I63" s="20">
        <v>12.7638113</v>
      </c>
      <c r="J63" s="21">
        <v>0.12022717944778948</v>
      </c>
      <c r="K63" s="21">
        <v>3.0880736875829852E-2</v>
      </c>
      <c r="L63" s="1">
        <f t="shared" si="1"/>
        <v>0.66519142976839851</v>
      </c>
    </row>
    <row r="64" spans="1:12" ht="16.5" x14ac:dyDescent="0.25">
      <c r="A64" s="11" t="s">
        <v>82</v>
      </c>
      <c r="B64" s="18">
        <v>464</v>
      </c>
      <c r="C64" s="19">
        <v>0</v>
      </c>
      <c r="D64" s="20">
        <v>14.5192608</v>
      </c>
      <c r="E64" s="21">
        <v>0.29427603604554547</v>
      </c>
      <c r="F64" s="21">
        <v>5.7195725481225021E-2</v>
      </c>
      <c r="G64" s="1">
        <f t="shared" si="0"/>
        <v>1.2320336319200766</v>
      </c>
      <c r="H64" s="19">
        <v>0</v>
      </c>
      <c r="I64" s="20">
        <v>14.5192608</v>
      </c>
      <c r="J64" s="21">
        <v>0.29427603604554547</v>
      </c>
      <c r="K64" s="21">
        <v>5.7195725481225021E-2</v>
      </c>
      <c r="L64" s="1">
        <f t="shared" si="1"/>
        <v>1.2320336319200766</v>
      </c>
    </row>
    <row r="65" spans="1:12" ht="16.5" x14ac:dyDescent="0.25">
      <c r="A65" s="10" t="s">
        <v>83</v>
      </c>
      <c r="B65" s="18">
        <v>464</v>
      </c>
      <c r="C65" s="19">
        <v>0</v>
      </c>
      <c r="D65" s="20">
        <v>130.2360348</v>
      </c>
      <c r="E65" s="21">
        <v>0.36091398947042086</v>
      </c>
      <c r="F65" s="21">
        <v>0.20113412408722955</v>
      </c>
      <c r="G65" s="1">
        <f t="shared" si="0"/>
        <v>4.3325616261934918</v>
      </c>
      <c r="H65" s="19">
        <v>0</v>
      </c>
      <c r="I65" s="20">
        <v>130.2360348</v>
      </c>
      <c r="J65" s="21">
        <v>0.36091398947042086</v>
      </c>
      <c r="K65" s="21">
        <v>0.20113412408722955</v>
      </c>
      <c r="L65" s="1">
        <f t="shared" si="1"/>
        <v>4.3325616261934918</v>
      </c>
    </row>
    <row r="66" spans="1:12" ht="16.5" x14ac:dyDescent="0.25">
      <c r="A66" s="11" t="s">
        <v>84</v>
      </c>
      <c r="B66" s="18">
        <v>464</v>
      </c>
      <c r="C66" s="19">
        <v>0</v>
      </c>
      <c r="D66" s="20">
        <v>631.96846200000005</v>
      </c>
      <c r="E66" s="21">
        <v>17.577896232847948</v>
      </c>
      <c r="F66" s="21">
        <v>3.5853818382920046</v>
      </c>
      <c r="G66" s="1">
        <f t="shared" si="0"/>
        <v>77.231488382837256</v>
      </c>
      <c r="H66" s="19">
        <v>0</v>
      </c>
      <c r="I66" s="20">
        <v>631.96846200000005</v>
      </c>
      <c r="J66" s="21">
        <v>18.618712408969582</v>
      </c>
      <c r="K66" s="21">
        <v>3.7492439103942856</v>
      </c>
      <c r="L66" s="1">
        <f t="shared" si="1"/>
        <v>80.761185438474627</v>
      </c>
    </row>
    <row r="67" spans="1:12" ht="16.5" x14ac:dyDescent="0.25">
      <c r="A67" s="11" t="s">
        <v>85</v>
      </c>
      <c r="B67" s="18">
        <v>464</v>
      </c>
      <c r="C67" s="19">
        <v>0</v>
      </c>
      <c r="D67" s="20">
        <v>1309.54</v>
      </c>
      <c r="E67" s="21">
        <v>68.531268951068085</v>
      </c>
      <c r="F67" s="21">
        <v>8.2611155062123451</v>
      </c>
      <c r="G67" s="1">
        <f t="shared" si="0"/>
        <v>177.94987396691144</v>
      </c>
      <c r="H67" s="19">
        <v>0</v>
      </c>
      <c r="I67" s="20">
        <v>1309.54</v>
      </c>
      <c r="J67" s="21">
        <v>73.088825747547787</v>
      </c>
      <c r="K67" s="21">
        <v>9.25056718127707</v>
      </c>
      <c r="L67" s="1">
        <f t="shared" si="1"/>
        <v>199.26331532258681</v>
      </c>
    </row>
    <row r="68" spans="1:12" ht="16.5" x14ac:dyDescent="0.25">
      <c r="A68" s="11" t="s">
        <v>86</v>
      </c>
      <c r="B68" s="18">
        <v>464</v>
      </c>
      <c r="C68" s="19">
        <v>0</v>
      </c>
      <c r="D68" s="20">
        <v>56.587315199999999</v>
      </c>
      <c r="E68" s="21">
        <v>0.72110431463818514</v>
      </c>
      <c r="F68" s="21">
        <v>0.47581158020524583</v>
      </c>
      <c r="G68" s="1">
        <f t="shared" si="0"/>
        <v>10.249295106193385</v>
      </c>
      <c r="H68" s="19">
        <v>0</v>
      </c>
      <c r="I68" s="20">
        <v>56.587315199999999</v>
      </c>
      <c r="J68" s="21">
        <v>0.72110431463818514</v>
      </c>
      <c r="K68" s="21">
        <v>0.47581158020524583</v>
      </c>
      <c r="L68" s="1">
        <f t="shared" si="1"/>
        <v>10.249295106193385</v>
      </c>
    </row>
    <row r="69" spans="1:12" ht="16.5" x14ac:dyDescent="0.25">
      <c r="A69" s="11" t="s">
        <v>87</v>
      </c>
      <c r="B69" s="18">
        <v>464</v>
      </c>
      <c r="C69" s="19">
        <v>0</v>
      </c>
      <c r="D69" s="20">
        <v>1148.04</v>
      </c>
      <c r="E69" s="21">
        <v>187.5463807491424</v>
      </c>
      <c r="F69" s="21">
        <v>12.072600077545754</v>
      </c>
      <c r="G69" s="1">
        <f t="shared" si="0"/>
        <v>260.0517642728347</v>
      </c>
      <c r="H69" s="19">
        <v>0</v>
      </c>
      <c r="I69" s="20">
        <v>1148.04</v>
      </c>
      <c r="J69" s="21">
        <v>187.5463807491424</v>
      </c>
      <c r="K69" s="21">
        <v>12.072600077545754</v>
      </c>
      <c r="L69" s="1">
        <f t="shared" si="1"/>
        <v>260.0517642728347</v>
      </c>
    </row>
    <row r="70" spans="1:12" ht="16.5" x14ac:dyDescent="0.25">
      <c r="A70" s="11" t="s">
        <v>88</v>
      </c>
      <c r="B70" s="18">
        <v>464</v>
      </c>
      <c r="C70" s="19">
        <v>0</v>
      </c>
      <c r="D70" s="20">
        <v>152.937996</v>
      </c>
      <c r="E70" s="21">
        <v>0.44107386361021833</v>
      </c>
      <c r="F70" s="21">
        <v>0.41743104102724959</v>
      </c>
      <c r="G70" s="1">
        <f t="shared" si="0"/>
        <v>8.9917398061818545</v>
      </c>
      <c r="H70" s="19">
        <v>0</v>
      </c>
      <c r="I70" s="20">
        <v>152.937996</v>
      </c>
      <c r="J70" s="21">
        <v>0.44107386361021833</v>
      </c>
      <c r="K70" s="21">
        <v>0.41743104102724959</v>
      </c>
      <c r="L70" s="1">
        <f t="shared" si="1"/>
        <v>8.9917398061818545</v>
      </c>
    </row>
    <row r="71" spans="1:12" ht="16.5" x14ac:dyDescent="0.25">
      <c r="A71" s="11" t="s">
        <v>89</v>
      </c>
      <c r="B71" s="18">
        <v>464</v>
      </c>
      <c r="C71" s="19">
        <v>0</v>
      </c>
      <c r="D71" s="20">
        <v>308.37866400000001</v>
      </c>
      <c r="E71" s="21">
        <v>7.8156366284859207</v>
      </c>
      <c r="F71" s="21">
        <v>2.1061827575471104</v>
      </c>
      <c r="G71" s="1">
        <f t="shared" si="0"/>
        <v>45.36856505334481</v>
      </c>
      <c r="H71" s="19">
        <v>0</v>
      </c>
      <c r="I71" s="20">
        <v>308.37866400000001</v>
      </c>
      <c r="J71" s="21">
        <v>7.8156366284859207</v>
      </c>
      <c r="K71" s="21">
        <v>2.1061827575471104</v>
      </c>
      <c r="L71" s="1">
        <f t="shared" si="1"/>
        <v>45.36856505334481</v>
      </c>
    </row>
    <row r="72" spans="1:12" ht="16.5" x14ac:dyDescent="0.25">
      <c r="A72" s="11" t="s">
        <v>90</v>
      </c>
      <c r="B72" s="18">
        <v>464</v>
      </c>
      <c r="C72" s="19">
        <v>0</v>
      </c>
      <c r="D72" s="20">
        <v>97.456608000000003</v>
      </c>
      <c r="E72" s="21">
        <v>1.0662291356934523</v>
      </c>
      <c r="F72" s="21">
        <v>0.41847907642416604</v>
      </c>
      <c r="G72" s="1">
        <f t="shared" ref="G72:G73" si="2">F72*SQRT(B72)</f>
        <v>9.0143151795262781</v>
      </c>
      <c r="H72" s="19">
        <v>0</v>
      </c>
      <c r="I72" s="20">
        <v>584.73964799999999</v>
      </c>
      <c r="J72" s="21">
        <v>6.1430199874403595</v>
      </c>
      <c r="K72" s="21">
        <v>2.3406414723334552</v>
      </c>
      <c r="L72" s="1">
        <f t="shared" ref="L72:L73" si="3">K72*SQRT(B72)</f>
        <v>50.418960331718452</v>
      </c>
    </row>
    <row r="73" spans="1:12" ht="16.5" x14ac:dyDescent="0.25">
      <c r="A73" s="11" t="s">
        <v>91</v>
      </c>
      <c r="B73" s="18">
        <v>464</v>
      </c>
      <c r="C73" s="19">
        <v>0</v>
      </c>
      <c r="D73" s="20">
        <v>174.6730656</v>
      </c>
      <c r="E73" s="21">
        <v>0.77870354724158874</v>
      </c>
      <c r="F73" s="21">
        <v>0.37803649595887834</v>
      </c>
      <c r="G73" s="1">
        <f t="shared" si="2"/>
        <v>8.1431553354007864</v>
      </c>
      <c r="H73" s="19">
        <v>0</v>
      </c>
      <c r="I73" s="20">
        <v>174.6730656</v>
      </c>
      <c r="J73" s="21">
        <v>0.77870354724158874</v>
      </c>
      <c r="K73" s="21">
        <v>0.37803649595887834</v>
      </c>
      <c r="L73" s="1">
        <f t="shared" si="3"/>
        <v>8.1431553354007864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/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24" t="s">
        <v>105</v>
      </c>
      <c r="B1" s="25"/>
      <c r="C1" s="25"/>
      <c r="D1" s="25"/>
      <c r="E1" s="25"/>
      <c r="F1" s="25"/>
      <c r="G1" s="25"/>
      <c r="H1" s="25"/>
      <c r="I1" s="25"/>
      <c r="J1" s="25"/>
      <c r="K1" s="34" t="s">
        <v>100</v>
      </c>
      <c r="L1" s="35"/>
    </row>
    <row r="2" spans="1:12" ht="16.5" x14ac:dyDescent="0.25">
      <c r="A2" s="1" t="s">
        <v>13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14</v>
      </c>
      <c r="B3" s="20">
        <v>5.0987124000000001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0">
        <v>20.999295799999999</v>
      </c>
      <c r="C4" s="1" t="s">
        <v>8</v>
      </c>
      <c r="D4" s="19">
        <v>14.4</v>
      </c>
      <c r="E4" s="1" t="s">
        <v>9</v>
      </c>
      <c r="F4" s="19">
        <v>45.6</v>
      </c>
      <c r="G4" s="1" t="s">
        <v>10</v>
      </c>
      <c r="H4" s="20">
        <v>4.5531923000000001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233</v>
      </c>
      <c r="C7" s="19">
        <v>0</v>
      </c>
      <c r="D7" s="20">
        <v>692.51366889999997</v>
      </c>
      <c r="E7" s="21">
        <v>104.49589311913208</v>
      </c>
      <c r="F7" s="21">
        <v>9.3478152983869212</v>
      </c>
      <c r="G7" s="1">
        <f>F7*SQRT(B7)</f>
        <v>142.68820781232162</v>
      </c>
      <c r="H7" s="19">
        <v>0</v>
      </c>
      <c r="I7" s="20">
        <v>1202.6500000000001</v>
      </c>
      <c r="J7" s="21">
        <v>269.28131530349475</v>
      </c>
      <c r="K7" s="21">
        <v>19.876407971051531</v>
      </c>
      <c r="L7" s="1">
        <f>K7*SQRT(B7)</f>
        <v>303.40020000451818</v>
      </c>
    </row>
    <row r="8" spans="1:12" ht="16.5" x14ac:dyDescent="0.25">
      <c r="A8" s="11" t="s">
        <v>26</v>
      </c>
      <c r="B8" s="18">
        <v>233</v>
      </c>
      <c r="C8" s="19">
        <v>0</v>
      </c>
      <c r="D8" s="20">
        <v>886.61675519999994</v>
      </c>
      <c r="E8" s="21">
        <v>47.062907074358563</v>
      </c>
      <c r="F8" s="21">
        <v>6.9792240690318872</v>
      </c>
      <c r="G8" s="1">
        <f t="shared" ref="G8:G71" si="0">F8*SQRT(B8)</f>
        <v>106.53323183467535</v>
      </c>
      <c r="H8" s="19">
        <v>0</v>
      </c>
      <c r="I8" s="20">
        <v>886.61675519999994</v>
      </c>
      <c r="J8" s="21">
        <v>65.269868730283747</v>
      </c>
      <c r="K8" s="21">
        <v>9.0252340291843023</v>
      </c>
      <c r="L8" s="1">
        <f t="shared" ref="L8:L71" si="1">K8*SQRT(B8)</f>
        <v>137.76421844078487</v>
      </c>
    </row>
    <row r="9" spans="1:12" ht="16.5" x14ac:dyDescent="0.25">
      <c r="A9" s="11" t="s">
        <v>27</v>
      </c>
      <c r="B9" s="18">
        <v>233</v>
      </c>
      <c r="C9" s="19">
        <v>0</v>
      </c>
      <c r="D9" s="20">
        <v>168.38886919999999</v>
      </c>
      <c r="E9" s="21">
        <v>7.844290473088547</v>
      </c>
      <c r="F9" s="21">
        <v>1.3304610601033577</v>
      </c>
      <c r="G9" s="1">
        <f t="shared" si="0"/>
        <v>20.308606681925884</v>
      </c>
      <c r="H9" s="19">
        <v>0</v>
      </c>
      <c r="I9" s="20">
        <v>168.38886919999999</v>
      </c>
      <c r="J9" s="21">
        <v>9.1477003078046391</v>
      </c>
      <c r="K9" s="21">
        <v>1.4098782101614171</v>
      </c>
      <c r="L9" s="1">
        <f t="shared" si="1"/>
        <v>21.520856865485047</v>
      </c>
    </row>
    <row r="10" spans="1:12" ht="16.5" x14ac:dyDescent="0.25">
      <c r="A10" s="11" t="s">
        <v>28</v>
      </c>
      <c r="B10" s="18">
        <v>233</v>
      </c>
      <c r="C10" s="19">
        <v>0</v>
      </c>
      <c r="D10" s="20">
        <v>30.806200100000002</v>
      </c>
      <c r="E10" s="21">
        <v>1.4368022633648141</v>
      </c>
      <c r="F10" s="21">
        <v>0.36177721879305957</v>
      </c>
      <c r="G10" s="1">
        <f t="shared" si="0"/>
        <v>5.5222895755990935</v>
      </c>
      <c r="H10" s="19">
        <v>0</v>
      </c>
      <c r="I10" s="20">
        <v>61.769814599999997</v>
      </c>
      <c r="J10" s="21">
        <v>3.1603037480200653</v>
      </c>
      <c r="K10" s="21">
        <v>0.77455158575208383</v>
      </c>
      <c r="L10" s="1">
        <f t="shared" si="1"/>
        <v>11.823016833487076</v>
      </c>
    </row>
    <row r="11" spans="1:12" ht="16.5" x14ac:dyDescent="0.25">
      <c r="A11" s="11" t="s">
        <v>29</v>
      </c>
      <c r="B11" s="18">
        <v>233</v>
      </c>
      <c r="C11" s="19">
        <v>0</v>
      </c>
      <c r="D11" s="20">
        <v>542.22249999999997</v>
      </c>
      <c r="E11" s="21">
        <v>41.76084840678071</v>
      </c>
      <c r="F11" s="21">
        <v>6.4490295884961908</v>
      </c>
      <c r="G11" s="1">
        <f t="shared" si="0"/>
        <v>98.44016433122583</v>
      </c>
      <c r="H11" s="19">
        <v>0</v>
      </c>
      <c r="I11" s="20">
        <v>542.22249999999997</v>
      </c>
      <c r="J11" s="21">
        <v>38.647616533357628</v>
      </c>
      <c r="K11" s="21">
        <v>6.1390179472132003</v>
      </c>
      <c r="L11" s="1">
        <f t="shared" si="1"/>
        <v>93.708042002786215</v>
      </c>
    </row>
    <row r="12" spans="1:12" ht="16.5" x14ac:dyDescent="0.25">
      <c r="A12" s="11" t="s">
        <v>30</v>
      </c>
      <c r="B12" s="18">
        <v>233</v>
      </c>
      <c r="C12" s="19">
        <v>0</v>
      </c>
      <c r="D12" s="20">
        <v>19.426919600000002</v>
      </c>
      <c r="E12" s="21">
        <v>0.10441884915302195</v>
      </c>
      <c r="F12" s="21">
        <v>8.3192806976035288E-2</v>
      </c>
      <c r="G12" s="1">
        <f t="shared" si="0"/>
        <v>1.2698830851242111</v>
      </c>
      <c r="H12" s="19">
        <v>0</v>
      </c>
      <c r="I12" s="20">
        <v>19.426919600000002</v>
      </c>
      <c r="J12" s="21">
        <v>0.10441884915302195</v>
      </c>
      <c r="K12" s="21">
        <v>8.3192806976035288E-2</v>
      </c>
      <c r="L12" s="1">
        <f t="shared" si="1"/>
        <v>1.2698830851242111</v>
      </c>
    </row>
    <row r="13" spans="1:12" ht="16.5" x14ac:dyDescent="0.25">
      <c r="A13" s="11" t="s">
        <v>31</v>
      </c>
      <c r="B13" s="18">
        <v>233</v>
      </c>
      <c r="C13" s="19">
        <v>0</v>
      </c>
      <c r="D13" s="20">
        <v>97.263499300000007</v>
      </c>
      <c r="E13" s="21">
        <v>9.0263404874224058</v>
      </c>
      <c r="F13" s="21">
        <v>0.8172236370021293</v>
      </c>
      <c r="G13" s="1">
        <f t="shared" si="0"/>
        <v>12.474377426544068</v>
      </c>
      <c r="H13" s="19">
        <v>0</v>
      </c>
      <c r="I13" s="20">
        <v>97.263499300000007</v>
      </c>
      <c r="J13" s="21">
        <v>9.0263404874224058</v>
      </c>
      <c r="K13" s="21">
        <v>0.8172236370021293</v>
      </c>
      <c r="L13" s="1">
        <f t="shared" si="1"/>
        <v>12.474377426544068</v>
      </c>
    </row>
    <row r="14" spans="1:12" ht="16.5" x14ac:dyDescent="0.25">
      <c r="A14" s="11" t="s">
        <v>32</v>
      </c>
      <c r="B14" s="18">
        <v>233</v>
      </c>
      <c r="C14" s="19">
        <v>0</v>
      </c>
      <c r="D14" s="20">
        <v>27.3603208</v>
      </c>
      <c r="E14" s="21">
        <v>0.21835712742156357</v>
      </c>
      <c r="F14" s="21">
        <v>0.1164995249084676</v>
      </c>
      <c r="G14" s="1">
        <f t="shared" si="0"/>
        <v>1.7782880694106868</v>
      </c>
      <c r="H14" s="19">
        <v>0</v>
      </c>
      <c r="I14" s="20">
        <v>27.3603208</v>
      </c>
      <c r="J14" s="21">
        <v>0.21835712742156357</v>
      </c>
      <c r="K14" s="21">
        <v>0.1164995249084676</v>
      </c>
      <c r="L14" s="1">
        <f t="shared" si="1"/>
        <v>1.7782880694106868</v>
      </c>
    </row>
    <row r="15" spans="1:12" ht="16.5" x14ac:dyDescent="0.25">
      <c r="A15" s="10" t="s">
        <v>33</v>
      </c>
      <c r="B15" s="18">
        <v>233</v>
      </c>
      <c r="C15" s="19">
        <v>0</v>
      </c>
      <c r="D15" s="20">
        <v>46.557679999999998</v>
      </c>
      <c r="E15" s="21">
        <v>0.58066360417276841</v>
      </c>
      <c r="F15" s="21">
        <v>0.29538417421651286</v>
      </c>
      <c r="G15" s="1">
        <f t="shared" si="0"/>
        <v>4.5088437340380398</v>
      </c>
      <c r="H15" s="19">
        <v>0</v>
      </c>
      <c r="I15" s="20">
        <v>46.557679999999998</v>
      </c>
      <c r="J15" s="21">
        <v>0.58066360417276841</v>
      </c>
      <c r="K15" s="21">
        <v>0.29538417421651286</v>
      </c>
      <c r="L15" s="1">
        <f t="shared" si="1"/>
        <v>4.5088437340380398</v>
      </c>
    </row>
    <row r="16" spans="1:12" ht="16.5" x14ac:dyDescent="0.25">
      <c r="A16" s="11" t="s">
        <v>34</v>
      </c>
      <c r="B16" s="18">
        <v>233</v>
      </c>
      <c r="C16" s="19">
        <v>0</v>
      </c>
      <c r="D16" s="20">
        <v>212.6190766</v>
      </c>
      <c r="E16" s="21">
        <v>19.445356707394563</v>
      </c>
      <c r="F16" s="21">
        <v>3.0892338968450188</v>
      </c>
      <c r="G16" s="1">
        <f t="shared" si="0"/>
        <v>47.155108887309211</v>
      </c>
      <c r="H16" s="19">
        <v>0</v>
      </c>
      <c r="I16" s="20">
        <v>188.20851870000001</v>
      </c>
      <c r="J16" s="21">
        <v>16.004662899750386</v>
      </c>
      <c r="K16" s="21">
        <v>2.6251451938289945</v>
      </c>
      <c r="L16" s="1">
        <f t="shared" si="1"/>
        <v>40.071102284105535</v>
      </c>
    </row>
    <row r="17" spans="1:12" ht="16.5" x14ac:dyDescent="0.25">
      <c r="A17" s="11" t="s">
        <v>35</v>
      </c>
      <c r="B17" s="18">
        <v>233</v>
      </c>
      <c r="C17" s="19">
        <v>0</v>
      </c>
      <c r="D17" s="20">
        <v>124.2792755</v>
      </c>
      <c r="E17" s="21">
        <v>1.18344223378578</v>
      </c>
      <c r="F17" s="21">
        <v>0.89103974389465801</v>
      </c>
      <c r="G17" s="1">
        <f t="shared" si="0"/>
        <v>13.601131396746625</v>
      </c>
      <c r="H17" s="19">
        <v>0</v>
      </c>
      <c r="I17" s="20">
        <v>93.209456599999996</v>
      </c>
      <c r="J17" s="21">
        <v>0.88758167533933485</v>
      </c>
      <c r="K17" s="21">
        <v>0.66827980792099351</v>
      </c>
      <c r="L17" s="1">
        <f t="shared" si="1"/>
        <v>10.20084854755997</v>
      </c>
    </row>
    <row r="18" spans="1:12" ht="16.5" x14ac:dyDescent="0.25">
      <c r="A18" s="11" t="s">
        <v>36</v>
      </c>
      <c r="B18" s="18">
        <v>233</v>
      </c>
      <c r="C18" s="19">
        <v>0</v>
      </c>
      <c r="D18" s="20">
        <v>51.623577300000001</v>
      </c>
      <c r="E18" s="21">
        <v>0.66548420486491666</v>
      </c>
      <c r="F18" s="21">
        <v>0.57325445905504879</v>
      </c>
      <c r="G18" s="1">
        <f t="shared" si="0"/>
        <v>8.7503495492793721</v>
      </c>
      <c r="H18" s="19">
        <v>0</v>
      </c>
      <c r="I18" s="20">
        <v>38.717683000000001</v>
      </c>
      <c r="J18" s="21">
        <v>0.49911315364868741</v>
      </c>
      <c r="K18" s="21">
        <v>0.42994084429128654</v>
      </c>
      <c r="L18" s="1">
        <f t="shared" si="1"/>
        <v>6.5627621619595278</v>
      </c>
    </row>
    <row r="19" spans="1:12" ht="16.5" x14ac:dyDescent="0.25">
      <c r="A19" s="11" t="s">
        <v>37</v>
      </c>
      <c r="B19" s="18">
        <v>233</v>
      </c>
      <c r="C19" s="19">
        <v>0</v>
      </c>
      <c r="D19" s="20">
        <v>62.676795300000002</v>
      </c>
      <c r="E19" s="21">
        <v>0.28752445732600335</v>
      </c>
      <c r="F19" s="21">
        <v>0.28052901133440128</v>
      </c>
      <c r="G19" s="1">
        <f t="shared" si="0"/>
        <v>4.2820895138541646</v>
      </c>
      <c r="H19" s="19">
        <v>0</v>
      </c>
      <c r="I19" s="20">
        <v>47.007596499999998</v>
      </c>
      <c r="J19" s="21">
        <v>0.2156433429945025</v>
      </c>
      <c r="K19" s="21">
        <v>0.21039675850080097</v>
      </c>
      <c r="L19" s="1">
        <f t="shared" si="1"/>
        <v>3.2115671353906237</v>
      </c>
    </row>
    <row r="20" spans="1:12" ht="16.5" x14ac:dyDescent="0.25">
      <c r="A20" s="11" t="s">
        <v>38</v>
      </c>
      <c r="B20" s="18">
        <v>233</v>
      </c>
      <c r="C20" s="19">
        <v>0</v>
      </c>
      <c r="D20" s="20">
        <v>405.78819559999999</v>
      </c>
      <c r="E20" s="21">
        <v>62.142367697552295</v>
      </c>
      <c r="F20" s="21">
        <v>5.1275447017404518</v>
      </c>
      <c r="G20" s="1">
        <f t="shared" si="0"/>
        <v>78.268572988938232</v>
      </c>
      <c r="H20" s="19">
        <v>0</v>
      </c>
      <c r="I20" s="20">
        <v>388.72442940000002</v>
      </c>
      <c r="J20" s="21">
        <v>52.614122776107223</v>
      </c>
      <c r="K20" s="21">
        <v>4.3420305542384723</v>
      </c>
      <c r="L20" s="1">
        <f t="shared" si="1"/>
        <v>66.278219912789794</v>
      </c>
    </row>
    <row r="21" spans="1:12" ht="16.5" x14ac:dyDescent="0.25">
      <c r="A21" s="11" t="s">
        <v>39</v>
      </c>
      <c r="B21" s="18">
        <v>233</v>
      </c>
      <c r="C21" s="19">
        <v>0</v>
      </c>
      <c r="D21" s="20">
        <v>207.30411799999999</v>
      </c>
      <c r="E21" s="21">
        <v>4.071657358051068</v>
      </c>
      <c r="F21" s="21">
        <v>1.4837385107071921</v>
      </c>
      <c r="G21" s="1">
        <f t="shared" si="0"/>
        <v>22.64828542252711</v>
      </c>
      <c r="H21" s="19">
        <v>0</v>
      </c>
      <c r="I21" s="20">
        <v>155.47808850000001</v>
      </c>
      <c r="J21" s="21">
        <v>3.1595330043908332</v>
      </c>
      <c r="K21" s="21">
        <v>1.1316652185593725</v>
      </c>
      <c r="L21" s="1">
        <f t="shared" si="1"/>
        <v>17.274119858534284</v>
      </c>
    </row>
    <row r="22" spans="1:12" ht="16.5" x14ac:dyDescent="0.25">
      <c r="A22" s="11" t="s">
        <v>40</v>
      </c>
      <c r="B22" s="18">
        <v>233</v>
      </c>
      <c r="C22" s="19">
        <v>0</v>
      </c>
      <c r="D22" s="20">
        <v>107.4363</v>
      </c>
      <c r="E22" s="21">
        <v>4.9285487087776629E-2</v>
      </c>
      <c r="F22" s="21">
        <v>4.9530840586009289E-2</v>
      </c>
      <c r="G22" s="1">
        <f t="shared" si="0"/>
        <v>0.75605546847668714</v>
      </c>
      <c r="H22" s="19">
        <v>0</v>
      </c>
      <c r="I22" s="20">
        <v>80.577224999999999</v>
      </c>
      <c r="J22" s="21">
        <v>3.6964115315832463E-2</v>
      </c>
      <c r="K22" s="21">
        <v>3.714813043950696E-2</v>
      </c>
      <c r="L22" s="1">
        <f t="shared" si="1"/>
        <v>0.56704160135751525</v>
      </c>
    </row>
    <row r="23" spans="1:12" ht="16.5" x14ac:dyDescent="0.25">
      <c r="A23" s="11" t="s">
        <v>41</v>
      </c>
      <c r="B23" s="18">
        <v>233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233</v>
      </c>
      <c r="C24" s="19">
        <v>0</v>
      </c>
      <c r="D24" s="20">
        <v>254.15965399999999</v>
      </c>
      <c r="E24" s="21">
        <v>31.01645211601716</v>
      </c>
      <c r="F24" s="21">
        <v>4.3580275897912948</v>
      </c>
      <c r="G24" s="1">
        <f t="shared" si="0"/>
        <v>66.522404062827093</v>
      </c>
      <c r="H24" s="19">
        <v>0</v>
      </c>
      <c r="I24" s="20">
        <v>223.89902749999999</v>
      </c>
      <c r="J24" s="21">
        <v>27.199483074024883</v>
      </c>
      <c r="K24" s="21">
        <v>3.7243659790343964</v>
      </c>
      <c r="L24" s="1">
        <f t="shared" si="1"/>
        <v>56.849979361199409</v>
      </c>
    </row>
    <row r="25" spans="1:12" ht="16.5" x14ac:dyDescent="0.25">
      <c r="A25" s="11" t="s">
        <v>43</v>
      </c>
      <c r="B25" s="18">
        <v>233</v>
      </c>
      <c r="C25" s="19">
        <v>0</v>
      </c>
      <c r="D25" s="20">
        <v>209.26007709999999</v>
      </c>
      <c r="E25" s="21">
        <v>15.087135574688757</v>
      </c>
      <c r="F25" s="21">
        <v>2.4551112620079913</v>
      </c>
      <c r="G25" s="1">
        <f t="shared" si="0"/>
        <v>37.475646958516457</v>
      </c>
      <c r="H25" s="19">
        <v>0</v>
      </c>
      <c r="I25" s="20">
        <v>172.75995990000001</v>
      </c>
      <c r="J25" s="21">
        <v>13.0277249401598</v>
      </c>
      <c r="K25" s="21">
        <v>2.103654460878384</v>
      </c>
      <c r="L25" s="1">
        <f t="shared" si="1"/>
        <v>32.110891721505197</v>
      </c>
    </row>
    <row r="26" spans="1:12" ht="16.5" x14ac:dyDescent="0.25">
      <c r="A26" s="11" t="s">
        <v>44</v>
      </c>
      <c r="B26" s="18">
        <v>233</v>
      </c>
      <c r="C26" s="19">
        <v>0</v>
      </c>
      <c r="D26" s="20">
        <v>258.43011200000001</v>
      </c>
      <c r="E26" s="21">
        <v>37.684870155747547</v>
      </c>
      <c r="F26" s="21">
        <v>3.9588398591650047</v>
      </c>
      <c r="G26" s="1">
        <f t="shared" si="0"/>
        <v>60.429067807717068</v>
      </c>
      <c r="H26" s="19">
        <v>0</v>
      </c>
      <c r="I26" s="20">
        <v>256.15077159999998</v>
      </c>
      <c r="J26" s="21">
        <v>34.752100525995246</v>
      </c>
      <c r="K26" s="21">
        <v>3.7732291666653417</v>
      </c>
      <c r="L26" s="1">
        <f t="shared" si="1"/>
        <v>57.595843549622124</v>
      </c>
    </row>
    <row r="27" spans="1:12" ht="16.5" x14ac:dyDescent="0.25">
      <c r="A27" s="11" t="s">
        <v>45</v>
      </c>
      <c r="B27" s="18">
        <v>233</v>
      </c>
      <c r="C27" s="19">
        <v>0</v>
      </c>
      <c r="D27" s="20">
        <v>1410.23</v>
      </c>
      <c r="E27" s="21">
        <v>121.75023117356277</v>
      </c>
      <c r="F27" s="21">
        <v>15.468483485741475</v>
      </c>
      <c r="G27" s="1">
        <f t="shared" si="0"/>
        <v>236.11615288716908</v>
      </c>
      <c r="H27" s="19">
        <v>0</v>
      </c>
      <c r="I27" s="20">
        <v>1410.23</v>
      </c>
      <c r="J27" s="21">
        <v>121.75023117356277</v>
      </c>
      <c r="K27" s="21">
        <v>15.468483485741475</v>
      </c>
      <c r="L27" s="1">
        <f t="shared" si="1"/>
        <v>236.11615288716908</v>
      </c>
    </row>
    <row r="28" spans="1:12" ht="16.5" x14ac:dyDescent="0.25">
      <c r="A28" s="11" t="s">
        <v>46</v>
      </c>
      <c r="B28" s="18">
        <v>233</v>
      </c>
      <c r="C28" s="19">
        <v>0</v>
      </c>
      <c r="D28" s="20">
        <v>524.01919680000003</v>
      </c>
      <c r="E28" s="21">
        <v>16.637076301044697</v>
      </c>
      <c r="F28" s="21">
        <v>3.3409571930703601</v>
      </c>
      <c r="G28" s="1">
        <f t="shared" si="0"/>
        <v>50.997498243162468</v>
      </c>
      <c r="H28" s="19">
        <v>0</v>
      </c>
      <c r="I28" s="20">
        <v>524.01919680000003</v>
      </c>
      <c r="J28" s="21">
        <v>16.637076301044697</v>
      </c>
      <c r="K28" s="21">
        <v>3.3409571930703601</v>
      </c>
      <c r="L28" s="1">
        <f t="shared" si="1"/>
        <v>50.997498243162468</v>
      </c>
    </row>
    <row r="29" spans="1:12" ht="16.5" x14ac:dyDescent="0.25">
      <c r="A29" s="11" t="s">
        <v>47</v>
      </c>
      <c r="B29" s="18">
        <v>233</v>
      </c>
      <c r="C29" s="19">
        <v>0</v>
      </c>
      <c r="D29" s="20">
        <v>560.88982980000003</v>
      </c>
      <c r="E29" s="21">
        <v>21.035733311895243</v>
      </c>
      <c r="F29" s="21">
        <v>4.0436066167372493</v>
      </c>
      <c r="G29" s="1">
        <f t="shared" si="0"/>
        <v>61.722976205985518</v>
      </c>
      <c r="H29" s="19">
        <v>0</v>
      </c>
      <c r="I29" s="20">
        <v>560.88982980000003</v>
      </c>
      <c r="J29" s="21">
        <v>21.035733311895243</v>
      </c>
      <c r="K29" s="21">
        <v>4.0436066167372493</v>
      </c>
      <c r="L29" s="1">
        <f t="shared" si="1"/>
        <v>61.722976205985518</v>
      </c>
    </row>
    <row r="30" spans="1:12" ht="16.5" x14ac:dyDescent="0.25">
      <c r="A30" s="11" t="s">
        <v>48</v>
      </c>
      <c r="B30" s="18">
        <v>233</v>
      </c>
      <c r="C30" s="19">
        <v>0</v>
      </c>
      <c r="D30" s="20">
        <v>616.58262409999998</v>
      </c>
      <c r="E30" s="21">
        <v>22.885683564984177</v>
      </c>
      <c r="F30" s="21">
        <v>5.1866014226383896</v>
      </c>
      <c r="G30" s="1">
        <f t="shared" si="0"/>
        <v>79.170034709694889</v>
      </c>
      <c r="H30" s="19">
        <v>0</v>
      </c>
      <c r="I30" s="20">
        <v>616.58262409999998</v>
      </c>
      <c r="J30" s="21">
        <v>22.885683564984177</v>
      </c>
      <c r="K30" s="21">
        <v>5.1866014226383896</v>
      </c>
      <c r="L30" s="1">
        <f t="shared" si="1"/>
        <v>79.170034709694889</v>
      </c>
    </row>
    <row r="31" spans="1:12" ht="16.5" x14ac:dyDescent="0.25">
      <c r="A31" s="11" t="s">
        <v>49</v>
      </c>
      <c r="B31" s="18">
        <v>233</v>
      </c>
      <c r="C31" s="19">
        <v>0</v>
      </c>
      <c r="D31" s="20">
        <v>335.76709310000001</v>
      </c>
      <c r="E31" s="21">
        <v>28.959214692524295</v>
      </c>
      <c r="F31" s="21">
        <v>5.9611877046802855</v>
      </c>
      <c r="G31" s="1">
        <f t="shared" si="0"/>
        <v>90.993581159060426</v>
      </c>
      <c r="H31" s="19">
        <v>0</v>
      </c>
      <c r="I31" s="20">
        <v>335.76709310000001</v>
      </c>
      <c r="J31" s="21">
        <v>28.959214692524295</v>
      </c>
      <c r="K31" s="21">
        <v>5.9611877046802855</v>
      </c>
      <c r="L31" s="1">
        <f t="shared" si="1"/>
        <v>90.993581159060426</v>
      </c>
    </row>
    <row r="32" spans="1:12" ht="16.5" x14ac:dyDescent="0.25">
      <c r="A32" s="11" t="s">
        <v>50</v>
      </c>
      <c r="B32" s="18">
        <v>233</v>
      </c>
      <c r="C32" s="19">
        <v>0</v>
      </c>
      <c r="D32" s="20">
        <v>132.93245659999999</v>
      </c>
      <c r="E32" s="21">
        <v>3.0843434559547021</v>
      </c>
      <c r="F32" s="21">
        <v>1.4381710052219046</v>
      </c>
      <c r="G32" s="1">
        <f t="shared" si="0"/>
        <v>21.952727638742505</v>
      </c>
      <c r="H32" s="19">
        <v>0</v>
      </c>
      <c r="I32" s="20">
        <v>132.93245659999999</v>
      </c>
      <c r="J32" s="21">
        <v>3.0843434559547021</v>
      </c>
      <c r="K32" s="21">
        <v>1.4381710052219046</v>
      </c>
      <c r="L32" s="1">
        <f t="shared" si="1"/>
        <v>21.952727638742505</v>
      </c>
    </row>
    <row r="33" spans="1:12" ht="16.5" x14ac:dyDescent="0.25">
      <c r="A33" s="11" t="s">
        <v>51</v>
      </c>
      <c r="B33" s="18">
        <v>233</v>
      </c>
      <c r="C33" s="19">
        <v>0</v>
      </c>
      <c r="D33" s="20">
        <v>290.35703080000002</v>
      </c>
      <c r="E33" s="21">
        <v>8.5884542669567736</v>
      </c>
      <c r="F33" s="21">
        <v>2.7818989110678851</v>
      </c>
      <c r="G33" s="1">
        <f t="shared" si="0"/>
        <v>42.463843931942378</v>
      </c>
      <c r="H33" s="19">
        <v>0</v>
      </c>
      <c r="I33" s="20">
        <v>290.35703080000002</v>
      </c>
      <c r="J33" s="21">
        <v>8.5884542669567736</v>
      </c>
      <c r="K33" s="21">
        <v>2.7818989110678851</v>
      </c>
      <c r="L33" s="1">
        <f t="shared" si="1"/>
        <v>42.463843931942378</v>
      </c>
    </row>
    <row r="34" spans="1:12" ht="16.5" x14ac:dyDescent="0.25">
      <c r="A34" s="11" t="s">
        <v>52</v>
      </c>
      <c r="B34" s="18">
        <v>233</v>
      </c>
      <c r="C34" s="19">
        <v>0</v>
      </c>
      <c r="D34" s="20">
        <v>251.47980000000001</v>
      </c>
      <c r="E34" s="21">
        <v>11.352348540679941</v>
      </c>
      <c r="F34" s="21">
        <v>4.1133926382489499</v>
      </c>
      <c r="G34" s="1">
        <f t="shared" si="0"/>
        <v>62.788213592690724</v>
      </c>
      <c r="H34" s="19">
        <v>0</v>
      </c>
      <c r="I34" s="20">
        <v>251.47980000000001</v>
      </c>
      <c r="J34" s="21">
        <v>11.352348540679941</v>
      </c>
      <c r="K34" s="21">
        <v>4.1133926382489499</v>
      </c>
      <c r="L34" s="1">
        <f t="shared" si="1"/>
        <v>62.788213592690724</v>
      </c>
    </row>
    <row r="35" spans="1:12" ht="16.5" x14ac:dyDescent="0.25">
      <c r="A35" s="10" t="s">
        <v>53</v>
      </c>
      <c r="B35" s="18">
        <v>233</v>
      </c>
      <c r="C35" s="19">
        <v>0</v>
      </c>
      <c r="D35" s="20">
        <v>123.6131273</v>
      </c>
      <c r="E35" s="21">
        <v>7.4597814497751672E-2</v>
      </c>
      <c r="F35" s="21">
        <v>7.4756955349730106E-2</v>
      </c>
      <c r="G35" s="1">
        <f t="shared" si="0"/>
        <v>1.1411153986107798</v>
      </c>
      <c r="H35" s="19">
        <v>0</v>
      </c>
      <c r="I35" s="20">
        <v>123.6131273</v>
      </c>
      <c r="J35" s="21">
        <v>7.4597814497751672E-2</v>
      </c>
      <c r="K35" s="21">
        <v>7.4756955349730106E-2</v>
      </c>
      <c r="L35" s="1">
        <f t="shared" si="1"/>
        <v>1.1411153986107798</v>
      </c>
    </row>
    <row r="36" spans="1:12" ht="16.5" x14ac:dyDescent="0.25">
      <c r="A36" s="11" t="s">
        <v>54</v>
      </c>
      <c r="B36" s="18">
        <v>233</v>
      </c>
      <c r="C36" s="19">
        <v>0</v>
      </c>
      <c r="D36" s="20">
        <v>562.44026629999996</v>
      </c>
      <c r="E36" s="21">
        <v>31.124923958133003</v>
      </c>
      <c r="F36" s="21">
        <v>5.9270790976180479</v>
      </c>
      <c r="G36" s="1">
        <f t="shared" si="0"/>
        <v>90.472935868440999</v>
      </c>
      <c r="H36" s="19">
        <v>0</v>
      </c>
      <c r="I36" s="20">
        <v>562.44026629999996</v>
      </c>
      <c r="J36" s="21">
        <v>30.299973397038379</v>
      </c>
      <c r="K36" s="21">
        <v>5.9177359280831308</v>
      </c>
      <c r="L36" s="1">
        <f t="shared" si="1"/>
        <v>90.330318575130335</v>
      </c>
    </row>
    <row r="37" spans="1:12" ht="16.5" x14ac:dyDescent="0.25">
      <c r="A37" s="11" t="s">
        <v>55</v>
      </c>
      <c r="B37" s="18">
        <v>233</v>
      </c>
      <c r="C37" s="19">
        <v>0</v>
      </c>
      <c r="D37" s="20">
        <v>305.33033560000001</v>
      </c>
      <c r="E37" s="21">
        <v>43.351925345100327</v>
      </c>
      <c r="F37" s="21">
        <v>3.820192289852665</v>
      </c>
      <c r="G37" s="1">
        <f t="shared" si="0"/>
        <v>58.31270451306294</v>
      </c>
      <c r="H37" s="19">
        <v>0</v>
      </c>
      <c r="I37" s="20">
        <v>250.12424780000001</v>
      </c>
      <c r="J37" s="21">
        <v>37.74165077141776</v>
      </c>
      <c r="K37" s="21">
        <v>3.2649543300737371</v>
      </c>
      <c r="L37" s="1">
        <f t="shared" si="1"/>
        <v>49.837364889707679</v>
      </c>
    </row>
    <row r="38" spans="1:12" ht="16.5" x14ac:dyDescent="0.25">
      <c r="A38" s="11" t="s">
        <v>56</v>
      </c>
      <c r="B38" s="18">
        <v>233</v>
      </c>
      <c r="C38" s="19">
        <v>0</v>
      </c>
      <c r="D38" s="20">
        <v>454.53562729999999</v>
      </c>
      <c r="E38" s="21">
        <v>8.2016894738239241</v>
      </c>
      <c r="F38" s="21">
        <v>2.7628963478844937</v>
      </c>
      <c r="G38" s="1">
        <f t="shared" si="0"/>
        <v>42.173782393718959</v>
      </c>
      <c r="H38" s="19">
        <v>0</v>
      </c>
      <c r="I38" s="20">
        <v>363.6285019</v>
      </c>
      <c r="J38" s="21">
        <v>6.6012613548562022</v>
      </c>
      <c r="K38" s="21">
        <v>2.2073887606967291</v>
      </c>
      <c r="L38" s="1">
        <f t="shared" si="1"/>
        <v>33.694327086589908</v>
      </c>
    </row>
    <row r="39" spans="1:12" ht="16.5" x14ac:dyDescent="0.25">
      <c r="A39" s="11" t="s">
        <v>57</v>
      </c>
      <c r="B39" s="18">
        <v>233</v>
      </c>
      <c r="C39" s="19">
        <v>0</v>
      </c>
      <c r="D39" s="20">
        <v>77.774954699999995</v>
      </c>
      <c r="E39" s="21">
        <v>2.0562304910173563</v>
      </c>
      <c r="F39" s="21">
        <v>0.50003512685777229</v>
      </c>
      <c r="G39" s="1">
        <f t="shared" si="0"/>
        <v>7.6327049494500141</v>
      </c>
      <c r="H39" s="19">
        <v>0</v>
      </c>
      <c r="I39" s="20">
        <v>77.774954699999995</v>
      </c>
      <c r="J39" s="21">
        <v>2.0186731845828501</v>
      </c>
      <c r="K39" s="21">
        <v>0.48633236370464</v>
      </c>
      <c r="L39" s="1">
        <f t="shared" si="1"/>
        <v>7.4235413476900858</v>
      </c>
    </row>
    <row r="40" spans="1:12" ht="16.5" x14ac:dyDescent="0.25">
      <c r="A40" s="11" t="s">
        <v>58</v>
      </c>
      <c r="B40" s="18">
        <v>233</v>
      </c>
      <c r="C40" s="19">
        <v>0</v>
      </c>
      <c r="D40" s="20">
        <v>131.1151806</v>
      </c>
      <c r="E40" s="21">
        <v>2.0288575609464483</v>
      </c>
      <c r="F40" s="21">
        <v>0.54863557027454113</v>
      </c>
      <c r="G40" s="1">
        <f t="shared" si="0"/>
        <v>8.3745585215054614</v>
      </c>
      <c r="H40" s="19">
        <v>0</v>
      </c>
      <c r="I40" s="20">
        <v>104.8921445</v>
      </c>
      <c r="J40" s="21">
        <v>1.623086048757159</v>
      </c>
      <c r="K40" s="21">
        <v>0.43890845621963298</v>
      </c>
      <c r="L40" s="1">
        <f t="shared" si="1"/>
        <v>6.6996468172043695</v>
      </c>
    </row>
    <row r="41" spans="1:12" ht="16.5" x14ac:dyDescent="0.25">
      <c r="A41" s="11" t="s">
        <v>59</v>
      </c>
      <c r="B41" s="18">
        <v>233</v>
      </c>
      <c r="C41" s="19">
        <v>0</v>
      </c>
      <c r="D41" s="20">
        <v>271.99117660000002</v>
      </c>
      <c r="E41" s="21">
        <v>16.212259360076391</v>
      </c>
      <c r="F41" s="21">
        <v>2.8829853068595219</v>
      </c>
      <c r="G41" s="1">
        <f t="shared" si="0"/>
        <v>44.006860796236289</v>
      </c>
      <c r="H41" s="19">
        <v>0</v>
      </c>
      <c r="I41" s="20">
        <v>217.59294130000001</v>
      </c>
      <c r="J41" s="21">
        <v>13.044872380589977</v>
      </c>
      <c r="K41" s="21">
        <v>2.3191169558505478</v>
      </c>
      <c r="L41" s="1">
        <f t="shared" si="1"/>
        <v>35.399783968194612</v>
      </c>
    </row>
    <row r="42" spans="1:12" ht="16.5" x14ac:dyDescent="0.25">
      <c r="A42" s="11" t="s">
        <v>60</v>
      </c>
      <c r="B42" s="18">
        <v>233</v>
      </c>
      <c r="C42" s="19">
        <v>0</v>
      </c>
      <c r="D42" s="20">
        <v>283.92017490000001</v>
      </c>
      <c r="E42" s="21">
        <v>44.061759130933972</v>
      </c>
      <c r="F42" s="21">
        <v>4.1525251924262117</v>
      </c>
      <c r="G42" s="1">
        <f t="shared" si="0"/>
        <v>63.385546107768938</v>
      </c>
      <c r="H42" s="19">
        <v>0</v>
      </c>
      <c r="I42" s="20">
        <v>283.92017490000001</v>
      </c>
      <c r="J42" s="21">
        <v>42.132640960036973</v>
      </c>
      <c r="K42" s="21">
        <v>4.0936960171888881</v>
      </c>
      <c r="L42" s="1">
        <f t="shared" si="1"/>
        <v>62.48755772077768</v>
      </c>
    </row>
    <row r="43" spans="1:12" ht="16.5" x14ac:dyDescent="0.25">
      <c r="A43" s="11" t="s">
        <v>61</v>
      </c>
      <c r="B43" s="18">
        <v>233</v>
      </c>
      <c r="C43" s="19">
        <v>0</v>
      </c>
      <c r="D43" s="20">
        <v>231.0924397</v>
      </c>
      <c r="E43" s="21">
        <v>7.0859830796974084</v>
      </c>
      <c r="F43" s="21">
        <v>1.6484515161751718</v>
      </c>
      <c r="G43" s="1">
        <f t="shared" si="0"/>
        <v>25.162520332331415</v>
      </c>
      <c r="H43" s="19">
        <v>0</v>
      </c>
      <c r="I43" s="20">
        <v>205.7442518</v>
      </c>
      <c r="J43" s="21">
        <v>10.504397291618302</v>
      </c>
      <c r="K43" s="21">
        <v>2.0453656198182553</v>
      </c>
      <c r="L43" s="1">
        <f t="shared" si="1"/>
        <v>31.221151177769567</v>
      </c>
    </row>
    <row r="44" spans="1:12" ht="16.5" x14ac:dyDescent="0.25">
      <c r="A44" s="11" t="s">
        <v>62</v>
      </c>
      <c r="B44" s="18">
        <v>233</v>
      </c>
      <c r="C44" s="19">
        <v>0</v>
      </c>
      <c r="D44" s="20">
        <v>213.75521119999999</v>
      </c>
      <c r="E44" s="21">
        <v>4.6008622984256968</v>
      </c>
      <c r="F44" s="21">
        <v>1.4887500845721404</v>
      </c>
      <c r="G44" s="1">
        <f t="shared" si="0"/>
        <v>22.724783777520489</v>
      </c>
      <c r="H44" s="19">
        <v>0</v>
      </c>
      <c r="I44" s="20">
        <v>213.75521119999999</v>
      </c>
      <c r="J44" s="21">
        <v>6.4465630859683802</v>
      </c>
      <c r="K44" s="21">
        <v>1.7985564868399939</v>
      </c>
      <c r="L44" s="1">
        <f t="shared" si="1"/>
        <v>27.45377326836028</v>
      </c>
    </row>
    <row r="45" spans="1:12" ht="16.5" x14ac:dyDescent="0.25">
      <c r="A45" s="11" t="s">
        <v>63</v>
      </c>
      <c r="B45" s="18">
        <v>233</v>
      </c>
      <c r="C45" s="19">
        <v>0</v>
      </c>
      <c r="D45" s="20">
        <v>84.514655200000007</v>
      </c>
      <c r="E45" s="21">
        <v>3.1184402807827487</v>
      </c>
      <c r="F45" s="21">
        <v>1.279059482213484</v>
      </c>
      <c r="G45" s="1">
        <f t="shared" si="0"/>
        <v>19.523995647827125</v>
      </c>
      <c r="H45" s="19">
        <v>0</v>
      </c>
      <c r="I45" s="20">
        <v>78.598629299999999</v>
      </c>
      <c r="J45" s="21">
        <v>2.900149461127957</v>
      </c>
      <c r="K45" s="21">
        <v>1.1895253184585404</v>
      </c>
      <c r="L45" s="1">
        <f t="shared" si="1"/>
        <v>18.15731595247923</v>
      </c>
    </row>
    <row r="46" spans="1:12" ht="16.5" x14ac:dyDescent="0.25">
      <c r="A46" s="11" t="s">
        <v>64</v>
      </c>
      <c r="B46" s="18">
        <v>233</v>
      </c>
      <c r="C46" s="19">
        <v>0</v>
      </c>
      <c r="D46" s="20">
        <v>148.53315739999999</v>
      </c>
      <c r="E46" s="21">
        <v>2.0089264959279163</v>
      </c>
      <c r="F46" s="21">
        <v>0.89015120762165612</v>
      </c>
      <c r="G46" s="1">
        <f t="shared" si="0"/>
        <v>13.587568479174564</v>
      </c>
      <c r="H46" s="19">
        <v>0</v>
      </c>
      <c r="I46" s="20">
        <v>148.53315739999999</v>
      </c>
      <c r="J46" s="21">
        <v>2.0089264959279163</v>
      </c>
      <c r="K46" s="21">
        <v>0.89015120762165612</v>
      </c>
      <c r="L46" s="1">
        <f t="shared" si="1"/>
        <v>13.587568479174564</v>
      </c>
    </row>
    <row r="47" spans="1:12" ht="16.5" x14ac:dyDescent="0.25">
      <c r="A47" s="11" t="s">
        <v>65</v>
      </c>
      <c r="B47" s="18">
        <v>233</v>
      </c>
      <c r="C47" s="19">
        <v>0</v>
      </c>
      <c r="D47" s="20">
        <v>103.61</v>
      </c>
      <c r="E47" s="21">
        <v>4.049622910781439</v>
      </c>
      <c r="F47" s="21">
        <v>1.0674001662205841</v>
      </c>
      <c r="G47" s="1">
        <f t="shared" si="0"/>
        <v>16.293156408735577</v>
      </c>
      <c r="H47" s="19">
        <v>0</v>
      </c>
      <c r="I47" s="20">
        <v>103.61</v>
      </c>
      <c r="J47" s="21">
        <v>4.049622910781439</v>
      </c>
      <c r="K47" s="21">
        <v>1.0674001662205841</v>
      </c>
      <c r="L47" s="1">
        <f t="shared" si="1"/>
        <v>16.293156408735577</v>
      </c>
    </row>
    <row r="48" spans="1:12" ht="16.5" x14ac:dyDescent="0.25">
      <c r="A48" s="11" t="s">
        <v>66</v>
      </c>
      <c r="B48" s="18">
        <v>233</v>
      </c>
      <c r="C48" s="19">
        <v>0</v>
      </c>
      <c r="D48" s="20">
        <v>401.15792809999999</v>
      </c>
      <c r="E48" s="21">
        <v>32.641995810611633</v>
      </c>
      <c r="F48" s="21">
        <v>7.073724252930508</v>
      </c>
      <c r="G48" s="1">
        <f t="shared" si="0"/>
        <v>107.97571453763973</v>
      </c>
      <c r="H48" s="19">
        <v>0</v>
      </c>
      <c r="I48" s="20">
        <v>401.15792809999999</v>
      </c>
      <c r="J48" s="21">
        <v>32.641995810611633</v>
      </c>
      <c r="K48" s="21">
        <v>7.073724252930508</v>
      </c>
      <c r="L48" s="1">
        <f t="shared" si="1"/>
        <v>107.97571453763973</v>
      </c>
    </row>
    <row r="49" spans="1:12" ht="16.5" x14ac:dyDescent="0.25">
      <c r="A49" s="10" t="s">
        <v>67</v>
      </c>
      <c r="B49" s="18">
        <v>233</v>
      </c>
      <c r="C49" s="19">
        <v>0</v>
      </c>
      <c r="D49" s="20">
        <v>688.56577700000003</v>
      </c>
      <c r="E49" s="21">
        <v>28.886457756791234</v>
      </c>
      <c r="F49" s="21">
        <v>7.5961623910597584</v>
      </c>
      <c r="G49" s="1">
        <f t="shared" si="0"/>
        <v>115.95038661265737</v>
      </c>
      <c r="H49" s="19">
        <v>0</v>
      </c>
      <c r="I49" s="20">
        <v>688.56577700000003</v>
      </c>
      <c r="J49" s="21">
        <v>28.886457756791234</v>
      </c>
      <c r="K49" s="21">
        <v>7.5961623910597584</v>
      </c>
      <c r="L49" s="1">
        <f t="shared" si="1"/>
        <v>115.95038661265737</v>
      </c>
    </row>
    <row r="50" spans="1:12" ht="16.5" x14ac:dyDescent="0.25">
      <c r="A50" s="11" t="s">
        <v>68</v>
      </c>
      <c r="B50" s="18">
        <v>233</v>
      </c>
      <c r="C50" s="19">
        <v>0</v>
      </c>
      <c r="D50" s="20">
        <v>756.30274999999995</v>
      </c>
      <c r="E50" s="21">
        <v>26.984470806756132</v>
      </c>
      <c r="F50" s="21">
        <v>5.8336255117680889</v>
      </c>
      <c r="G50" s="1">
        <f t="shared" si="0"/>
        <v>89.046428791341754</v>
      </c>
      <c r="H50" s="19">
        <v>0</v>
      </c>
      <c r="I50" s="20">
        <v>756.30274999999995</v>
      </c>
      <c r="J50" s="21">
        <v>26.984470806756132</v>
      </c>
      <c r="K50" s="21">
        <v>5.8336255117680889</v>
      </c>
      <c r="L50" s="1">
        <f t="shared" si="1"/>
        <v>89.046428791341754</v>
      </c>
    </row>
    <row r="51" spans="1:12" ht="16.5" x14ac:dyDescent="0.25">
      <c r="A51" s="11" t="s">
        <v>69</v>
      </c>
      <c r="B51" s="18">
        <v>233</v>
      </c>
      <c r="C51" s="19">
        <v>0</v>
      </c>
      <c r="D51" s="20">
        <v>1593.1</v>
      </c>
      <c r="E51" s="21">
        <v>95.655308584269633</v>
      </c>
      <c r="F51" s="21">
        <v>18.584998494538237</v>
      </c>
      <c r="G51" s="1">
        <f t="shared" si="0"/>
        <v>283.68768987529813</v>
      </c>
      <c r="H51" s="19">
        <v>0</v>
      </c>
      <c r="I51" s="20">
        <v>1593.1</v>
      </c>
      <c r="J51" s="21">
        <v>95.655308584269633</v>
      </c>
      <c r="K51" s="21">
        <v>18.584998494538237</v>
      </c>
      <c r="L51" s="1">
        <f t="shared" si="1"/>
        <v>283.68768987529813</v>
      </c>
    </row>
    <row r="52" spans="1:12" ht="16.5" x14ac:dyDescent="0.25">
      <c r="A52" s="10" t="s">
        <v>70</v>
      </c>
      <c r="B52" s="18">
        <v>233</v>
      </c>
      <c r="C52" s="19">
        <v>0</v>
      </c>
      <c r="D52" s="20">
        <v>643.68845999999996</v>
      </c>
      <c r="E52" s="21">
        <v>13.977866533937059</v>
      </c>
      <c r="F52" s="21">
        <v>6.39525754470022</v>
      </c>
      <c r="G52" s="1">
        <f t="shared" si="0"/>
        <v>97.619369705450893</v>
      </c>
      <c r="H52" s="19">
        <v>0</v>
      </c>
      <c r="I52" s="20">
        <v>643.68845999999996</v>
      </c>
      <c r="J52" s="21">
        <v>13.977866533937059</v>
      </c>
      <c r="K52" s="21">
        <v>6.39525754470022</v>
      </c>
      <c r="L52" s="1">
        <f t="shared" si="1"/>
        <v>97.619369705450893</v>
      </c>
    </row>
    <row r="53" spans="1:12" ht="16.5" x14ac:dyDescent="0.25">
      <c r="A53" s="10" t="s">
        <v>71</v>
      </c>
      <c r="B53" s="18">
        <v>233</v>
      </c>
      <c r="C53" s="19">
        <v>0</v>
      </c>
      <c r="D53" s="20">
        <v>514.41</v>
      </c>
      <c r="E53" s="21">
        <v>14.687124783952347</v>
      </c>
      <c r="F53" s="21">
        <v>3.6969767199645713</v>
      </c>
      <c r="G53" s="1">
        <f t="shared" si="0"/>
        <v>56.431900466267123</v>
      </c>
      <c r="H53" s="19">
        <v>0</v>
      </c>
      <c r="I53" s="20">
        <v>514.41</v>
      </c>
      <c r="J53" s="21">
        <v>14.687124783952347</v>
      </c>
      <c r="K53" s="21">
        <v>3.6969767199645713</v>
      </c>
      <c r="L53" s="1">
        <f t="shared" si="1"/>
        <v>56.431900466267123</v>
      </c>
    </row>
    <row r="54" spans="1:12" ht="16.5" x14ac:dyDescent="0.25">
      <c r="A54" s="11" t="s">
        <v>72</v>
      </c>
      <c r="B54" s="18">
        <v>233</v>
      </c>
      <c r="C54" s="19">
        <v>0</v>
      </c>
      <c r="D54" s="20">
        <v>1004.39</v>
      </c>
      <c r="E54" s="21">
        <v>36.902157874236863</v>
      </c>
      <c r="F54" s="21">
        <v>8.6422627166920662</v>
      </c>
      <c r="G54" s="1">
        <f t="shared" si="0"/>
        <v>131.9184150654786</v>
      </c>
      <c r="H54" s="19">
        <v>0</v>
      </c>
      <c r="I54" s="20">
        <v>1004.39</v>
      </c>
      <c r="J54" s="21">
        <v>36.902157874236863</v>
      </c>
      <c r="K54" s="21">
        <v>8.6422627166920662</v>
      </c>
      <c r="L54" s="1">
        <f t="shared" si="1"/>
        <v>131.9184150654786</v>
      </c>
    </row>
    <row r="55" spans="1:12" ht="16.5" x14ac:dyDescent="0.25">
      <c r="A55" s="11" t="s">
        <v>73</v>
      </c>
      <c r="B55" s="18">
        <v>233</v>
      </c>
      <c r="C55" s="19">
        <v>0</v>
      </c>
      <c r="D55" s="20">
        <v>1054.51</v>
      </c>
      <c r="E55" s="21">
        <v>136.25713796010052</v>
      </c>
      <c r="F55" s="21">
        <v>17.550840316098508</v>
      </c>
      <c r="G55" s="1">
        <f t="shared" si="0"/>
        <v>267.90195038796747</v>
      </c>
      <c r="H55" s="19">
        <v>0</v>
      </c>
      <c r="I55" s="20">
        <v>1054.51</v>
      </c>
      <c r="J55" s="21">
        <v>136.25713796010052</v>
      </c>
      <c r="K55" s="21">
        <v>17.550840316098508</v>
      </c>
      <c r="L55" s="1">
        <f t="shared" si="1"/>
        <v>267.90195038796747</v>
      </c>
    </row>
    <row r="56" spans="1:12" ht="16.5" x14ac:dyDescent="0.25">
      <c r="A56" s="11" t="s">
        <v>74</v>
      </c>
      <c r="B56" s="18">
        <v>233</v>
      </c>
      <c r="C56" s="19">
        <v>0</v>
      </c>
      <c r="D56" s="20">
        <v>0</v>
      </c>
      <c r="E56" s="21">
        <v>0</v>
      </c>
      <c r="F56" s="21">
        <v>0</v>
      </c>
      <c r="G56" s="1">
        <f t="shared" si="0"/>
        <v>0</v>
      </c>
      <c r="H56" s="19">
        <v>0</v>
      </c>
      <c r="I56" s="20">
        <v>0</v>
      </c>
      <c r="J56" s="21">
        <v>0</v>
      </c>
      <c r="K56" s="21">
        <v>0</v>
      </c>
      <c r="L56" s="1">
        <f t="shared" si="1"/>
        <v>0</v>
      </c>
    </row>
    <row r="57" spans="1:12" ht="16.5" x14ac:dyDescent="0.25">
      <c r="A57" s="11" t="s">
        <v>75</v>
      </c>
      <c r="B57" s="18">
        <v>233</v>
      </c>
      <c r="C57" s="19">
        <v>0</v>
      </c>
      <c r="D57" s="20">
        <v>20.114907800000001</v>
      </c>
      <c r="E57" s="21">
        <v>0.77873559225733668</v>
      </c>
      <c r="F57" s="21">
        <v>0.10396028901020191</v>
      </c>
      <c r="G57" s="1">
        <f t="shared" si="0"/>
        <v>1.58688494038564</v>
      </c>
      <c r="H57" s="19">
        <v>0</v>
      </c>
      <c r="I57" s="20">
        <v>20.114907800000001</v>
      </c>
      <c r="J57" s="21">
        <v>0.77873559225733668</v>
      </c>
      <c r="K57" s="21">
        <v>0.10396028901020191</v>
      </c>
      <c r="L57" s="1">
        <f t="shared" si="1"/>
        <v>1.58688494038564</v>
      </c>
    </row>
    <row r="58" spans="1:12" ht="16.5" x14ac:dyDescent="0.25">
      <c r="A58" s="11" t="s">
        <v>76</v>
      </c>
      <c r="B58" s="18">
        <v>233</v>
      </c>
      <c r="C58" s="19">
        <v>0</v>
      </c>
      <c r="D58" s="20">
        <v>0</v>
      </c>
      <c r="E58" s="21">
        <v>0</v>
      </c>
      <c r="F58" s="21">
        <v>0</v>
      </c>
      <c r="G58" s="1">
        <f t="shared" si="0"/>
        <v>0</v>
      </c>
      <c r="H58" s="19">
        <v>0</v>
      </c>
      <c r="I58" s="20">
        <v>0</v>
      </c>
      <c r="J58" s="21">
        <v>0</v>
      </c>
      <c r="K58" s="21">
        <v>0</v>
      </c>
      <c r="L58" s="1">
        <f t="shared" si="1"/>
        <v>0</v>
      </c>
    </row>
    <row r="59" spans="1:12" ht="16.5" x14ac:dyDescent="0.25">
      <c r="A59" s="10" t="s">
        <v>77</v>
      </c>
      <c r="B59" s="18">
        <v>233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233</v>
      </c>
      <c r="C60" s="19">
        <v>0</v>
      </c>
      <c r="D60" s="20">
        <v>9.1229641000000008</v>
      </c>
      <c r="E60" s="21">
        <v>1.3835893631839344</v>
      </c>
      <c r="F60" s="21">
        <v>0.11731139668507348</v>
      </c>
      <c r="G60" s="1">
        <f t="shared" si="0"/>
        <v>1.7906807542337695</v>
      </c>
      <c r="H60" s="19">
        <v>0</v>
      </c>
      <c r="I60" s="20">
        <v>9.1229641000000008</v>
      </c>
      <c r="J60" s="21">
        <v>1.3835893631839344</v>
      </c>
      <c r="K60" s="21">
        <v>0.11731139668507348</v>
      </c>
      <c r="L60" s="1">
        <f t="shared" si="1"/>
        <v>1.7906807542337695</v>
      </c>
    </row>
    <row r="61" spans="1:12" ht="16.5" x14ac:dyDescent="0.25">
      <c r="A61" s="10" t="s">
        <v>79</v>
      </c>
      <c r="B61" s="18">
        <v>233</v>
      </c>
      <c r="C61" s="19">
        <v>0</v>
      </c>
      <c r="D61" s="20">
        <v>7.0352426000000001</v>
      </c>
      <c r="E61" s="21">
        <v>0.76431244707965351</v>
      </c>
      <c r="F61" s="21">
        <v>7.8606404704373536E-2</v>
      </c>
      <c r="G61" s="1">
        <f t="shared" si="0"/>
        <v>1.1998746928357258</v>
      </c>
      <c r="H61" s="19">
        <v>0</v>
      </c>
      <c r="I61" s="20">
        <v>7.0352426000000001</v>
      </c>
      <c r="J61" s="21">
        <v>0.76431244707965351</v>
      </c>
      <c r="K61" s="21">
        <v>7.8606404704373536E-2</v>
      </c>
      <c r="L61" s="1">
        <f t="shared" si="1"/>
        <v>1.1998746928357258</v>
      </c>
    </row>
    <row r="62" spans="1:12" ht="16.5" x14ac:dyDescent="0.25">
      <c r="A62" s="11" t="s">
        <v>80</v>
      </c>
      <c r="B62" s="18">
        <v>233</v>
      </c>
      <c r="C62" s="19">
        <v>0</v>
      </c>
      <c r="D62" s="20">
        <v>231.11171809999999</v>
      </c>
      <c r="E62" s="21">
        <v>16.27131652951342</v>
      </c>
      <c r="F62" s="21">
        <v>1.9372986438953865</v>
      </c>
      <c r="G62" s="1">
        <f t="shared" si="0"/>
        <v>29.571580382249856</v>
      </c>
      <c r="H62" s="19">
        <v>0</v>
      </c>
      <c r="I62" s="20">
        <v>231.11171809999999</v>
      </c>
      <c r="J62" s="21">
        <v>16.27131652951342</v>
      </c>
      <c r="K62" s="21">
        <v>1.9372986438953865</v>
      </c>
      <c r="L62" s="1">
        <f t="shared" si="1"/>
        <v>29.571580382249856</v>
      </c>
    </row>
    <row r="63" spans="1:12" ht="16.5" x14ac:dyDescent="0.25">
      <c r="A63" s="11" t="s">
        <v>81</v>
      </c>
      <c r="B63" s="18">
        <v>233</v>
      </c>
      <c r="C63" s="19">
        <v>0</v>
      </c>
      <c r="D63" s="20">
        <v>12.7638113</v>
      </c>
      <c r="E63" s="21">
        <v>0.11855525445622971</v>
      </c>
      <c r="F63" s="21">
        <v>3.0362674653613635E-2</v>
      </c>
      <c r="G63" s="1">
        <f t="shared" si="0"/>
        <v>0.46346611399781718</v>
      </c>
      <c r="H63" s="19">
        <v>0</v>
      </c>
      <c r="I63" s="20">
        <v>12.7638113</v>
      </c>
      <c r="J63" s="21">
        <v>0.11855525445622971</v>
      </c>
      <c r="K63" s="21">
        <v>3.0362674653613635E-2</v>
      </c>
      <c r="L63" s="1">
        <f t="shared" si="1"/>
        <v>0.46346611399781718</v>
      </c>
    </row>
    <row r="64" spans="1:12" ht="16.5" x14ac:dyDescent="0.25">
      <c r="A64" s="11" t="s">
        <v>82</v>
      </c>
      <c r="B64" s="18">
        <v>233</v>
      </c>
      <c r="C64" s="19">
        <v>0</v>
      </c>
      <c r="D64" s="20">
        <v>14.5192608</v>
      </c>
      <c r="E64" s="21">
        <v>0.30358941243936349</v>
      </c>
      <c r="F64" s="21">
        <v>9.8534042648732403E-2</v>
      </c>
      <c r="G64" s="1">
        <f t="shared" si="0"/>
        <v>1.5040568844440745</v>
      </c>
      <c r="H64" s="19">
        <v>0</v>
      </c>
      <c r="I64" s="20">
        <v>14.5192608</v>
      </c>
      <c r="J64" s="21">
        <v>0.30358941243936349</v>
      </c>
      <c r="K64" s="21">
        <v>9.8534042648732403E-2</v>
      </c>
      <c r="L64" s="1">
        <f t="shared" si="1"/>
        <v>1.5040568844440745</v>
      </c>
    </row>
    <row r="65" spans="1:12" ht="16.5" x14ac:dyDescent="0.25">
      <c r="A65" s="10" t="s">
        <v>83</v>
      </c>
      <c r="B65" s="18">
        <v>233</v>
      </c>
      <c r="C65" s="19">
        <v>0</v>
      </c>
      <c r="D65" s="20">
        <v>130.2360348</v>
      </c>
      <c r="E65" s="21">
        <v>0.5728500177202388</v>
      </c>
      <c r="F65" s="21">
        <v>0.38678497980599108</v>
      </c>
      <c r="G65" s="1">
        <f t="shared" si="0"/>
        <v>5.9040164803818405</v>
      </c>
      <c r="H65" s="19">
        <v>0</v>
      </c>
      <c r="I65" s="20">
        <v>130.2360348</v>
      </c>
      <c r="J65" s="21">
        <v>0.5728500177202388</v>
      </c>
      <c r="K65" s="21">
        <v>0.38678497980599108</v>
      </c>
      <c r="L65" s="1">
        <f t="shared" si="1"/>
        <v>5.9040164803818405</v>
      </c>
    </row>
    <row r="66" spans="1:12" ht="16.5" x14ac:dyDescent="0.25">
      <c r="A66" s="11" t="s">
        <v>84</v>
      </c>
      <c r="B66" s="18">
        <v>233</v>
      </c>
      <c r="C66" s="19">
        <v>0</v>
      </c>
      <c r="D66" s="20">
        <v>487.5</v>
      </c>
      <c r="E66" s="21">
        <v>17.999749290047085</v>
      </c>
      <c r="F66" s="21">
        <v>5.3782277519281685</v>
      </c>
      <c r="G66" s="1">
        <f t="shared" si="0"/>
        <v>82.095083678166773</v>
      </c>
      <c r="H66" s="19">
        <v>0</v>
      </c>
      <c r="I66" s="20">
        <v>487.5</v>
      </c>
      <c r="J66" s="21">
        <v>19.098511801959113</v>
      </c>
      <c r="K66" s="21">
        <v>5.6864860441762897</v>
      </c>
      <c r="L66" s="1">
        <f t="shared" si="1"/>
        <v>86.800442295143441</v>
      </c>
    </row>
    <row r="67" spans="1:12" ht="16.5" x14ac:dyDescent="0.25">
      <c r="A67" s="11" t="s">
        <v>85</v>
      </c>
      <c r="B67" s="18">
        <v>233</v>
      </c>
      <c r="C67" s="19">
        <v>0</v>
      </c>
      <c r="D67" s="20">
        <v>1309.54</v>
      </c>
      <c r="E67" s="21">
        <v>62.48052007927474</v>
      </c>
      <c r="F67" s="21">
        <v>13.437022183576811</v>
      </c>
      <c r="G67" s="1">
        <f t="shared" si="0"/>
        <v>205.10724190708365</v>
      </c>
      <c r="H67" s="19">
        <v>0</v>
      </c>
      <c r="I67" s="20">
        <v>1309.54</v>
      </c>
      <c r="J67" s="21">
        <v>63.583431998620952</v>
      </c>
      <c r="K67" s="21">
        <v>14.001688124068044</v>
      </c>
      <c r="L67" s="1">
        <f t="shared" si="1"/>
        <v>213.72649341018689</v>
      </c>
    </row>
    <row r="68" spans="1:12" ht="16.5" x14ac:dyDescent="0.25">
      <c r="A68" s="11" t="s">
        <v>86</v>
      </c>
      <c r="B68" s="18">
        <v>233</v>
      </c>
      <c r="C68" s="19">
        <v>0</v>
      </c>
      <c r="D68" s="20">
        <v>56.587315199999999</v>
      </c>
      <c r="E68" s="21">
        <v>0.83095118537978663</v>
      </c>
      <c r="F68" s="21">
        <v>0.54036903795045699</v>
      </c>
      <c r="G68" s="1">
        <f t="shared" si="0"/>
        <v>8.2483753819702006</v>
      </c>
      <c r="H68" s="19">
        <v>0</v>
      </c>
      <c r="I68" s="20">
        <v>56.587315199999999</v>
      </c>
      <c r="J68" s="21">
        <v>0.83095118537978663</v>
      </c>
      <c r="K68" s="21">
        <v>0.54036903795045699</v>
      </c>
      <c r="L68" s="1">
        <f t="shared" si="1"/>
        <v>8.2483753819702006</v>
      </c>
    </row>
    <row r="69" spans="1:12" ht="16.5" x14ac:dyDescent="0.25">
      <c r="A69" s="11" t="s">
        <v>87</v>
      </c>
      <c r="B69" s="18">
        <v>233</v>
      </c>
      <c r="C69" s="19">
        <v>0</v>
      </c>
      <c r="D69" s="20">
        <v>1148.04</v>
      </c>
      <c r="E69" s="21">
        <v>203.54452559298221</v>
      </c>
      <c r="F69" s="21">
        <v>17.203171712828421</v>
      </c>
      <c r="G69" s="1">
        <f t="shared" si="0"/>
        <v>262.59501948168582</v>
      </c>
      <c r="H69" s="19">
        <v>0</v>
      </c>
      <c r="I69" s="20">
        <v>1148.04</v>
      </c>
      <c r="J69" s="21">
        <v>203.54452559298221</v>
      </c>
      <c r="K69" s="21">
        <v>17.203171712828421</v>
      </c>
      <c r="L69" s="1">
        <f t="shared" si="1"/>
        <v>262.59501948168582</v>
      </c>
    </row>
    <row r="70" spans="1:12" ht="16.5" x14ac:dyDescent="0.25">
      <c r="A70" s="11" t="s">
        <v>88</v>
      </c>
      <c r="B70" s="18">
        <v>233</v>
      </c>
      <c r="C70" s="19">
        <v>0</v>
      </c>
      <c r="D70" s="20">
        <v>152.937996</v>
      </c>
      <c r="E70" s="21">
        <v>0.83796748816349864</v>
      </c>
      <c r="F70" s="21">
        <v>0.81128061456925171</v>
      </c>
      <c r="G70" s="1">
        <f t="shared" si="0"/>
        <v>12.383661126224991</v>
      </c>
      <c r="H70" s="19">
        <v>0</v>
      </c>
      <c r="I70" s="20">
        <v>152.937996</v>
      </c>
      <c r="J70" s="21">
        <v>0.83796748816349864</v>
      </c>
      <c r="K70" s="21">
        <v>0.81128061456925171</v>
      </c>
      <c r="L70" s="1">
        <f t="shared" si="1"/>
        <v>12.383661126224991</v>
      </c>
    </row>
    <row r="71" spans="1:12" ht="16.5" x14ac:dyDescent="0.25">
      <c r="A71" s="11" t="s">
        <v>89</v>
      </c>
      <c r="B71" s="18">
        <v>233</v>
      </c>
      <c r="C71" s="19">
        <v>0</v>
      </c>
      <c r="D71" s="20">
        <v>308.37866400000001</v>
      </c>
      <c r="E71" s="21">
        <v>8.6730922654752938</v>
      </c>
      <c r="F71" s="21">
        <v>2.9468982948157301</v>
      </c>
      <c r="G71" s="1">
        <f t="shared" si="0"/>
        <v>44.982450216469651</v>
      </c>
      <c r="H71" s="19">
        <v>0</v>
      </c>
      <c r="I71" s="20">
        <v>308.37866400000001</v>
      </c>
      <c r="J71" s="21">
        <v>8.6730922654752938</v>
      </c>
      <c r="K71" s="21">
        <v>2.9468982948157301</v>
      </c>
      <c r="L71" s="1">
        <f t="shared" si="1"/>
        <v>44.982450216469651</v>
      </c>
    </row>
    <row r="72" spans="1:12" ht="16.5" x14ac:dyDescent="0.25">
      <c r="A72" s="11" t="s">
        <v>90</v>
      </c>
      <c r="B72" s="18">
        <v>233</v>
      </c>
      <c r="C72" s="19">
        <v>0</v>
      </c>
      <c r="D72" s="20">
        <v>75.239999999999995</v>
      </c>
      <c r="E72" s="21">
        <v>1.0200236324353285</v>
      </c>
      <c r="F72" s="21">
        <v>0.50052744303598495</v>
      </c>
      <c r="G72" s="1">
        <f t="shared" ref="G72:G73" si="2">F72*SQRT(B72)</f>
        <v>7.6402198297620263</v>
      </c>
      <c r="H72" s="19">
        <v>0</v>
      </c>
      <c r="I72" s="20">
        <v>451.44</v>
      </c>
      <c r="J72" s="21">
        <v>5.6248831453725732</v>
      </c>
      <c r="K72" s="21">
        <v>2.9464180493201368</v>
      </c>
      <c r="L72" s="1">
        <f t="shared" ref="L72:L73" si="3">K72*SQRT(B72)</f>
        <v>44.975119587131267</v>
      </c>
    </row>
    <row r="73" spans="1:12" ht="16.5" x14ac:dyDescent="0.25">
      <c r="A73" s="11" t="s">
        <v>91</v>
      </c>
      <c r="B73" s="18">
        <v>233</v>
      </c>
      <c r="C73" s="19">
        <v>0</v>
      </c>
      <c r="D73" s="20">
        <v>174.6730656</v>
      </c>
      <c r="E73" s="21">
        <v>1.3587024568573314</v>
      </c>
      <c r="F73" s="21">
        <v>0.72234451119956644</v>
      </c>
      <c r="G73" s="1">
        <f t="shared" si="2"/>
        <v>11.0261104264565</v>
      </c>
      <c r="H73" s="19">
        <v>0</v>
      </c>
      <c r="I73" s="20">
        <v>174.6730656</v>
      </c>
      <c r="J73" s="21">
        <v>1.3587024568573314</v>
      </c>
      <c r="K73" s="21">
        <v>0.72234451119956644</v>
      </c>
      <c r="L73" s="1">
        <f t="shared" si="3"/>
        <v>11.0261104264565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/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24" t="s">
        <v>106</v>
      </c>
      <c r="B1" s="25"/>
      <c r="C1" s="25"/>
      <c r="D1" s="25"/>
      <c r="E1" s="25"/>
      <c r="F1" s="25"/>
      <c r="G1" s="25"/>
      <c r="H1" s="25"/>
      <c r="I1" s="25"/>
      <c r="J1" s="25"/>
      <c r="K1" s="34" t="s">
        <v>100</v>
      </c>
      <c r="L1" s="35"/>
    </row>
    <row r="2" spans="1:12" ht="16.5" x14ac:dyDescent="0.25">
      <c r="A2" s="1" t="s">
        <v>13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14</v>
      </c>
      <c r="B3" s="20">
        <v>5.0606061000000002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0">
        <v>20.025641</v>
      </c>
      <c r="C4" s="1" t="s">
        <v>8</v>
      </c>
      <c r="D4" s="19">
        <v>12</v>
      </c>
      <c r="E4" s="1" t="s">
        <v>9</v>
      </c>
      <c r="F4" s="19">
        <v>41.9</v>
      </c>
      <c r="G4" s="1" t="s">
        <v>10</v>
      </c>
      <c r="H4" s="20">
        <v>4.4210927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231</v>
      </c>
      <c r="C7" s="19">
        <v>0</v>
      </c>
      <c r="D7" s="20">
        <v>358.78621079999999</v>
      </c>
      <c r="E7" s="21">
        <v>77.287387142058151</v>
      </c>
      <c r="F7" s="21">
        <v>5.6218407325405106</v>
      </c>
      <c r="G7" s="1">
        <f>F7*SQRT(B7)</f>
        <v>85.444581655561549</v>
      </c>
      <c r="H7" s="19">
        <v>0</v>
      </c>
      <c r="I7" s="20">
        <v>959.61863170000004</v>
      </c>
      <c r="J7" s="21">
        <v>198.62350446811416</v>
      </c>
      <c r="K7" s="21">
        <v>12.186746871961807</v>
      </c>
      <c r="L7" s="1">
        <f>K7*SQRT(B7)</f>
        <v>185.22251656646279</v>
      </c>
    </row>
    <row r="8" spans="1:12" ht="16.5" x14ac:dyDescent="0.25">
      <c r="A8" s="11" t="s">
        <v>26</v>
      </c>
      <c r="B8" s="18">
        <v>231</v>
      </c>
      <c r="C8" s="19">
        <v>0</v>
      </c>
      <c r="D8" s="20">
        <v>306.58339000000001</v>
      </c>
      <c r="E8" s="21">
        <v>35.978711320101191</v>
      </c>
      <c r="F8" s="21">
        <v>3.2979704882731249</v>
      </c>
      <c r="G8" s="1">
        <f t="shared" ref="G8:G71" si="0">F8*SQRT(B8)</f>
        <v>50.124811799060446</v>
      </c>
      <c r="H8" s="19">
        <v>0</v>
      </c>
      <c r="I8" s="20">
        <v>519.49219909999999</v>
      </c>
      <c r="J8" s="21">
        <v>57.008287420620199</v>
      </c>
      <c r="K8" s="21">
        <v>5.0892438178278985</v>
      </c>
      <c r="L8" s="1">
        <f t="shared" ref="L8:L71" si="1">K8*SQRT(B8)</f>
        <v>77.349809367678347</v>
      </c>
    </row>
    <row r="9" spans="1:12" ht="16.5" x14ac:dyDescent="0.25">
      <c r="A9" s="11" t="s">
        <v>27</v>
      </c>
      <c r="B9" s="18">
        <v>231</v>
      </c>
      <c r="C9" s="19">
        <v>0</v>
      </c>
      <c r="D9" s="20">
        <v>154.44</v>
      </c>
      <c r="E9" s="21">
        <v>9.0128506654772771</v>
      </c>
      <c r="F9" s="21">
        <v>2.2078209395985406</v>
      </c>
      <c r="G9" s="1">
        <f t="shared" si="0"/>
        <v>33.555973128597834</v>
      </c>
      <c r="H9" s="19">
        <v>0</v>
      </c>
      <c r="I9" s="20">
        <v>154.44</v>
      </c>
      <c r="J9" s="21">
        <v>9.8694129187933619</v>
      </c>
      <c r="K9" s="21">
        <v>2.4008161952467444</v>
      </c>
      <c r="L9" s="1">
        <f t="shared" si="1"/>
        <v>36.48924706233251</v>
      </c>
    </row>
    <row r="10" spans="1:12" ht="16.5" x14ac:dyDescent="0.25">
      <c r="A10" s="11" t="s">
        <v>28</v>
      </c>
      <c r="B10" s="18">
        <v>231</v>
      </c>
      <c r="C10" s="19">
        <v>0</v>
      </c>
      <c r="D10" s="20">
        <v>74.757286899999997</v>
      </c>
      <c r="E10" s="21">
        <v>2.1876022185857895</v>
      </c>
      <c r="F10" s="21">
        <v>0.62029243704898029</v>
      </c>
      <c r="G10" s="1">
        <f t="shared" si="0"/>
        <v>9.4276288335560654</v>
      </c>
      <c r="H10" s="19">
        <v>0</v>
      </c>
      <c r="I10" s="20">
        <v>171.94175989999999</v>
      </c>
      <c r="J10" s="21">
        <v>4.479414059148624</v>
      </c>
      <c r="K10" s="21">
        <v>1.1578599477435003</v>
      </c>
      <c r="L10" s="1">
        <f t="shared" si="1"/>
        <v>17.597947639823296</v>
      </c>
    </row>
    <row r="11" spans="1:12" ht="16.5" x14ac:dyDescent="0.25">
      <c r="A11" s="11" t="s">
        <v>29</v>
      </c>
      <c r="B11" s="18">
        <v>231</v>
      </c>
      <c r="C11" s="19">
        <v>0</v>
      </c>
      <c r="D11" s="20">
        <v>1258.3599999999999</v>
      </c>
      <c r="E11" s="21">
        <v>58.336574109873013</v>
      </c>
      <c r="F11" s="21">
        <v>9.4424208693160505</v>
      </c>
      <c r="G11" s="1">
        <f t="shared" si="0"/>
        <v>143.51237243781878</v>
      </c>
      <c r="H11" s="19">
        <v>0</v>
      </c>
      <c r="I11" s="20">
        <v>851.73987380000005</v>
      </c>
      <c r="J11" s="21">
        <v>54.282911976394757</v>
      </c>
      <c r="K11" s="21">
        <v>8.3261619677822232</v>
      </c>
      <c r="L11" s="1">
        <f t="shared" si="1"/>
        <v>126.54670595979441</v>
      </c>
    </row>
    <row r="12" spans="1:12" ht="16.5" x14ac:dyDescent="0.25">
      <c r="A12" s="11" t="s">
        <v>30</v>
      </c>
      <c r="B12" s="18">
        <v>231</v>
      </c>
      <c r="C12" s="19">
        <v>0</v>
      </c>
      <c r="D12" s="20">
        <v>320.49709999999999</v>
      </c>
      <c r="E12" s="21">
        <v>2.2583234037338991</v>
      </c>
      <c r="F12" s="21">
        <v>1.5177856293545533</v>
      </c>
      <c r="G12" s="1">
        <f t="shared" si="0"/>
        <v>23.068344393388326</v>
      </c>
      <c r="H12" s="19">
        <v>0</v>
      </c>
      <c r="I12" s="20">
        <v>320.49709999999999</v>
      </c>
      <c r="J12" s="21">
        <v>2.2924574193435134</v>
      </c>
      <c r="K12" s="21">
        <v>1.5145033258090326</v>
      </c>
      <c r="L12" s="1">
        <f t="shared" si="1"/>
        <v>23.018457698503813</v>
      </c>
    </row>
    <row r="13" spans="1:12" ht="16.5" x14ac:dyDescent="0.25">
      <c r="A13" s="11" t="s">
        <v>31</v>
      </c>
      <c r="B13" s="18">
        <v>231</v>
      </c>
      <c r="C13" s="19">
        <v>0</v>
      </c>
      <c r="D13" s="20">
        <v>74.4635818</v>
      </c>
      <c r="E13" s="21">
        <v>8.4129982987148946</v>
      </c>
      <c r="F13" s="21">
        <v>0.89219290485977798</v>
      </c>
      <c r="G13" s="1">
        <f t="shared" si="0"/>
        <v>13.560158165020486</v>
      </c>
      <c r="H13" s="19">
        <v>0</v>
      </c>
      <c r="I13" s="20">
        <v>74.4635818</v>
      </c>
      <c r="J13" s="21">
        <v>8.4129982987148946</v>
      </c>
      <c r="K13" s="21">
        <v>0.89219290485977798</v>
      </c>
      <c r="L13" s="1">
        <f t="shared" si="1"/>
        <v>13.560158165020486</v>
      </c>
    </row>
    <row r="14" spans="1:12" ht="16.5" x14ac:dyDescent="0.25">
      <c r="A14" s="11" t="s">
        <v>32</v>
      </c>
      <c r="B14" s="18">
        <v>231</v>
      </c>
      <c r="C14" s="19">
        <v>0</v>
      </c>
      <c r="D14" s="20">
        <v>14.829060800000001</v>
      </c>
      <c r="E14" s="21">
        <v>0.25478765116942625</v>
      </c>
      <c r="F14" s="21">
        <v>0.13672516307406443</v>
      </c>
      <c r="G14" s="1">
        <f t="shared" si="0"/>
        <v>2.0780425694081481</v>
      </c>
      <c r="H14" s="19">
        <v>0</v>
      </c>
      <c r="I14" s="20">
        <v>14.829060800000001</v>
      </c>
      <c r="J14" s="21">
        <v>0.25478765116942625</v>
      </c>
      <c r="K14" s="21">
        <v>0.13672516307406443</v>
      </c>
      <c r="L14" s="1">
        <f t="shared" si="1"/>
        <v>2.0780425694081481</v>
      </c>
    </row>
    <row r="15" spans="1:12" ht="16.5" x14ac:dyDescent="0.25">
      <c r="A15" s="10" t="s">
        <v>33</v>
      </c>
      <c r="B15" s="18">
        <v>231</v>
      </c>
      <c r="C15" s="19">
        <v>0</v>
      </c>
      <c r="D15" s="20">
        <v>96.694497900000002</v>
      </c>
      <c r="E15" s="21">
        <v>1.2528845257741208</v>
      </c>
      <c r="F15" s="21">
        <v>0.55497996395175353</v>
      </c>
      <c r="G15" s="1">
        <f t="shared" si="0"/>
        <v>8.4349651836627348</v>
      </c>
      <c r="H15" s="19">
        <v>0</v>
      </c>
      <c r="I15" s="20">
        <v>96.694497900000002</v>
      </c>
      <c r="J15" s="21">
        <v>1.2528845257741208</v>
      </c>
      <c r="K15" s="21">
        <v>0.55497996395175353</v>
      </c>
      <c r="L15" s="1">
        <f t="shared" si="1"/>
        <v>8.4349651836627348</v>
      </c>
    </row>
    <row r="16" spans="1:12" ht="16.5" x14ac:dyDescent="0.25">
      <c r="A16" s="11" t="s">
        <v>34</v>
      </c>
      <c r="B16" s="18">
        <v>231</v>
      </c>
      <c r="C16" s="19">
        <v>0</v>
      </c>
      <c r="D16" s="20">
        <v>302.28971569999999</v>
      </c>
      <c r="E16" s="21">
        <v>23.630549019663754</v>
      </c>
      <c r="F16" s="21">
        <v>2.9848780520455942</v>
      </c>
      <c r="G16" s="1">
        <f t="shared" si="0"/>
        <v>45.366218749966244</v>
      </c>
      <c r="H16" s="19">
        <v>0</v>
      </c>
      <c r="I16" s="20">
        <v>302.28971569999999</v>
      </c>
      <c r="J16" s="21">
        <v>19.80759892909246</v>
      </c>
      <c r="K16" s="21">
        <v>2.8088033906635061</v>
      </c>
      <c r="L16" s="1">
        <f t="shared" si="1"/>
        <v>42.690115584172979</v>
      </c>
    </row>
    <row r="17" spans="1:12" ht="16.5" x14ac:dyDescent="0.25">
      <c r="A17" s="11" t="s">
        <v>35</v>
      </c>
      <c r="B17" s="18">
        <v>231</v>
      </c>
      <c r="C17" s="19">
        <v>0</v>
      </c>
      <c r="D17" s="20">
        <v>69.125227300000006</v>
      </c>
      <c r="E17" s="21">
        <v>0.90195912648164434</v>
      </c>
      <c r="F17" s="21">
        <v>0.67003156483655735</v>
      </c>
      <c r="G17" s="1">
        <f t="shared" si="0"/>
        <v>10.183598126873539</v>
      </c>
      <c r="H17" s="19">
        <v>0</v>
      </c>
      <c r="I17" s="20">
        <v>51.843920500000003</v>
      </c>
      <c r="J17" s="21">
        <v>0.67649209014718448</v>
      </c>
      <c r="K17" s="21">
        <v>0.50252349343356939</v>
      </c>
      <c r="L17" s="1">
        <f t="shared" si="1"/>
        <v>7.6376958564457622</v>
      </c>
    </row>
    <row r="18" spans="1:12" ht="16.5" x14ac:dyDescent="0.25">
      <c r="A18" s="11" t="s">
        <v>36</v>
      </c>
      <c r="B18" s="18">
        <v>231</v>
      </c>
      <c r="C18" s="19">
        <v>0</v>
      </c>
      <c r="D18" s="20">
        <v>0</v>
      </c>
      <c r="E18" s="21">
        <v>0</v>
      </c>
      <c r="F18" s="21">
        <v>0</v>
      </c>
      <c r="G18" s="1">
        <f t="shared" si="0"/>
        <v>0</v>
      </c>
      <c r="H18" s="19">
        <v>0</v>
      </c>
      <c r="I18" s="20">
        <v>0</v>
      </c>
      <c r="J18" s="21">
        <v>0</v>
      </c>
      <c r="K18" s="21">
        <v>0</v>
      </c>
      <c r="L18" s="1">
        <f t="shared" si="1"/>
        <v>0</v>
      </c>
    </row>
    <row r="19" spans="1:12" ht="16.5" x14ac:dyDescent="0.25">
      <c r="A19" s="11" t="s">
        <v>37</v>
      </c>
      <c r="B19" s="18">
        <v>231</v>
      </c>
      <c r="C19" s="19">
        <v>0</v>
      </c>
      <c r="D19" s="20">
        <v>111.01974610000001</v>
      </c>
      <c r="E19" s="21">
        <v>5.2335251233595795E-2</v>
      </c>
      <c r="F19" s="21">
        <v>5.2453635384437723E-2</v>
      </c>
      <c r="G19" s="1">
        <f t="shared" si="0"/>
        <v>0.79722623691462713</v>
      </c>
      <c r="H19" s="19">
        <v>0</v>
      </c>
      <c r="I19" s="20">
        <v>83.264809600000007</v>
      </c>
      <c r="J19" s="21">
        <v>3.925143842519685E-2</v>
      </c>
      <c r="K19" s="21">
        <v>3.9340226538328298E-2</v>
      </c>
      <c r="L19" s="1">
        <f t="shared" si="1"/>
        <v>0.59791967768597043</v>
      </c>
    </row>
    <row r="20" spans="1:12" ht="16.5" x14ac:dyDescent="0.25">
      <c r="A20" s="11" t="s">
        <v>38</v>
      </c>
      <c r="B20" s="18">
        <v>231</v>
      </c>
      <c r="C20" s="19">
        <v>0</v>
      </c>
      <c r="D20" s="20">
        <v>553.89010880000001</v>
      </c>
      <c r="E20" s="21">
        <v>51.637820768838424</v>
      </c>
      <c r="F20" s="21">
        <v>3.3736624475991364</v>
      </c>
      <c r="G20" s="1">
        <f t="shared" si="0"/>
        <v>51.275229981821411</v>
      </c>
      <c r="H20" s="19">
        <v>0</v>
      </c>
      <c r="I20" s="20">
        <v>542.95948680000004</v>
      </c>
      <c r="J20" s="21">
        <v>43.581840366168336</v>
      </c>
      <c r="K20" s="21">
        <v>2.8048140790134481</v>
      </c>
      <c r="L20" s="1">
        <f t="shared" si="1"/>
        <v>42.629483296413589</v>
      </c>
    </row>
    <row r="21" spans="1:12" ht="16.5" x14ac:dyDescent="0.25">
      <c r="A21" s="11" t="s">
        <v>39</v>
      </c>
      <c r="B21" s="18">
        <v>231</v>
      </c>
      <c r="C21" s="19">
        <v>0</v>
      </c>
      <c r="D21" s="20">
        <v>232.7309228</v>
      </c>
      <c r="E21" s="21">
        <v>6.5336620271743771</v>
      </c>
      <c r="F21" s="21">
        <v>2.0778376364161266</v>
      </c>
      <c r="G21" s="1">
        <f t="shared" si="0"/>
        <v>31.580397958290508</v>
      </c>
      <c r="H21" s="19">
        <v>0</v>
      </c>
      <c r="I21" s="20">
        <v>174.54819209999999</v>
      </c>
      <c r="J21" s="21">
        <v>5.0342169304840167</v>
      </c>
      <c r="K21" s="21">
        <v>1.5608022485527033</v>
      </c>
      <c r="L21" s="1">
        <f t="shared" si="1"/>
        <v>23.722140401935434</v>
      </c>
    </row>
    <row r="22" spans="1:12" ht="16.5" x14ac:dyDescent="0.25">
      <c r="A22" s="11" t="s">
        <v>40</v>
      </c>
      <c r="B22" s="18">
        <v>231</v>
      </c>
      <c r="C22" s="19">
        <v>0</v>
      </c>
      <c r="D22" s="20">
        <v>264.34849530000002</v>
      </c>
      <c r="E22" s="21">
        <v>0.21443772577701342</v>
      </c>
      <c r="F22" s="21">
        <v>0.1481715987925406</v>
      </c>
      <c r="G22" s="1">
        <f t="shared" si="0"/>
        <v>2.2520133305774168</v>
      </c>
      <c r="H22" s="19">
        <v>0</v>
      </c>
      <c r="I22" s="20">
        <v>198.2613715</v>
      </c>
      <c r="J22" s="21">
        <v>0.16082829433276005</v>
      </c>
      <c r="K22" s="21">
        <v>0.11112869909440548</v>
      </c>
      <c r="L22" s="1">
        <f t="shared" si="1"/>
        <v>1.6890099979330631</v>
      </c>
    </row>
    <row r="23" spans="1:12" ht="16.5" x14ac:dyDescent="0.25">
      <c r="A23" s="11" t="s">
        <v>41</v>
      </c>
      <c r="B23" s="18">
        <v>231</v>
      </c>
      <c r="C23" s="19">
        <v>0</v>
      </c>
      <c r="D23" s="20">
        <v>0</v>
      </c>
      <c r="E23" s="21">
        <v>0</v>
      </c>
      <c r="F23" s="21">
        <v>0</v>
      </c>
      <c r="G23" s="1">
        <f t="shared" si="0"/>
        <v>0</v>
      </c>
      <c r="H23" s="19">
        <v>0</v>
      </c>
      <c r="I23" s="20">
        <v>0</v>
      </c>
      <c r="J23" s="21">
        <v>0</v>
      </c>
      <c r="K23" s="21">
        <v>0</v>
      </c>
      <c r="L23" s="1">
        <f t="shared" si="1"/>
        <v>0</v>
      </c>
    </row>
    <row r="24" spans="1:12" ht="16.5" x14ac:dyDescent="0.25">
      <c r="A24" s="11" t="s">
        <v>42</v>
      </c>
      <c r="B24" s="18">
        <v>231</v>
      </c>
      <c r="C24" s="19">
        <v>0</v>
      </c>
      <c r="D24" s="20">
        <v>433.88898519999998</v>
      </c>
      <c r="E24" s="21">
        <v>24.999762906125333</v>
      </c>
      <c r="F24" s="21">
        <v>4.5091035427997292</v>
      </c>
      <c r="G24" s="1">
        <f t="shared" si="0"/>
        <v>68.532440562759589</v>
      </c>
      <c r="H24" s="19">
        <v>0</v>
      </c>
      <c r="I24" s="20">
        <v>430.2674232</v>
      </c>
      <c r="J24" s="21">
        <v>22.666551424928791</v>
      </c>
      <c r="K24" s="21">
        <v>4.3024541863196335</v>
      </c>
      <c r="L24" s="1">
        <f t="shared" si="1"/>
        <v>65.391642263079973</v>
      </c>
    </row>
    <row r="25" spans="1:12" ht="16.5" x14ac:dyDescent="0.25">
      <c r="A25" s="11" t="s">
        <v>43</v>
      </c>
      <c r="B25" s="18">
        <v>231</v>
      </c>
      <c r="C25" s="19">
        <v>0</v>
      </c>
      <c r="D25" s="20">
        <v>238.96612880000001</v>
      </c>
      <c r="E25" s="21">
        <v>11.982291777302342</v>
      </c>
      <c r="F25" s="21">
        <v>2.6028255567772165</v>
      </c>
      <c r="G25" s="1">
        <f t="shared" si="0"/>
        <v>39.559523544298621</v>
      </c>
      <c r="H25" s="19">
        <v>0</v>
      </c>
      <c r="I25" s="20">
        <v>198.34188689999999</v>
      </c>
      <c r="J25" s="21">
        <v>10.494557964375396</v>
      </c>
      <c r="K25" s="21">
        <v>2.2539264921685613</v>
      </c>
      <c r="L25" s="1">
        <f t="shared" si="1"/>
        <v>34.256716859835429</v>
      </c>
    </row>
    <row r="26" spans="1:12" ht="16.5" x14ac:dyDescent="0.25">
      <c r="A26" s="11" t="s">
        <v>44</v>
      </c>
      <c r="B26" s="18">
        <v>231</v>
      </c>
      <c r="C26" s="19">
        <v>0</v>
      </c>
      <c r="D26" s="20">
        <v>233.15114370000001</v>
      </c>
      <c r="E26" s="21">
        <v>28.902672339857087</v>
      </c>
      <c r="F26" s="21">
        <v>2.6665893797942286</v>
      </c>
      <c r="G26" s="1">
        <f t="shared" si="0"/>
        <v>40.528649750758369</v>
      </c>
      <c r="H26" s="19">
        <v>0</v>
      </c>
      <c r="I26" s="20">
        <v>219.83602930000001</v>
      </c>
      <c r="J26" s="21">
        <v>26.651382443385486</v>
      </c>
      <c r="K26" s="21">
        <v>2.5172920207078016</v>
      </c>
      <c r="L26" s="1">
        <f t="shared" si="1"/>
        <v>38.259526345041536</v>
      </c>
    </row>
    <row r="27" spans="1:12" ht="16.5" x14ac:dyDescent="0.25">
      <c r="A27" s="11" t="s">
        <v>45</v>
      </c>
      <c r="B27" s="18">
        <v>231</v>
      </c>
      <c r="C27" s="19">
        <v>0</v>
      </c>
      <c r="D27" s="20">
        <v>1140.9100000000001</v>
      </c>
      <c r="E27" s="21">
        <v>110.04939502289946</v>
      </c>
      <c r="F27" s="21">
        <v>10.085580643577799</v>
      </c>
      <c r="G27" s="1">
        <f t="shared" si="0"/>
        <v>153.2875547071049</v>
      </c>
      <c r="H27" s="19">
        <v>0</v>
      </c>
      <c r="I27" s="20">
        <v>1140.9100000000001</v>
      </c>
      <c r="J27" s="21">
        <v>110.04939502289946</v>
      </c>
      <c r="K27" s="21">
        <v>10.085580643577799</v>
      </c>
      <c r="L27" s="1">
        <f t="shared" si="1"/>
        <v>153.2875547071049</v>
      </c>
    </row>
    <row r="28" spans="1:12" ht="16.5" x14ac:dyDescent="0.25">
      <c r="A28" s="11" t="s">
        <v>46</v>
      </c>
      <c r="B28" s="18">
        <v>231</v>
      </c>
      <c r="C28" s="19">
        <v>0</v>
      </c>
      <c r="D28" s="20">
        <v>234</v>
      </c>
      <c r="E28" s="21">
        <v>10.859429792154847</v>
      </c>
      <c r="F28" s="21">
        <v>2.125533441035933</v>
      </c>
      <c r="G28" s="1">
        <f t="shared" si="0"/>
        <v>32.30531142815736</v>
      </c>
      <c r="H28" s="19">
        <v>0</v>
      </c>
      <c r="I28" s="20">
        <v>234</v>
      </c>
      <c r="J28" s="21">
        <v>10.859429792154847</v>
      </c>
      <c r="K28" s="21">
        <v>2.125533441035933</v>
      </c>
      <c r="L28" s="1">
        <f t="shared" si="1"/>
        <v>32.30531142815736</v>
      </c>
    </row>
    <row r="29" spans="1:12" ht="16.5" x14ac:dyDescent="0.25">
      <c r="A29" s="11" t="s">
        <v>47</v>
      </c>
      <c r="B29" s="18">
        <v>231</v>
      </c>
      <c r="C29" s="19">
        <v>0</v>
      </c>
      <c r="D29" s="20">
        <v>618.83428289999995</v>
      </c>
      <c r="E29" s="21">
        <v>24.191855509547956</v>
      </c>
      <c r="F29" s="21">
        <v>5.0829468893344689</v>
      </c>
      <c r="G29" s="1">
        <f t="shared" si="0"/>
        <v>77.254104340369096</v>
      </c>
      <c r="H29" s="19">
        <v>0</v>
      </c>
      <c r="I29" s="20">
        <v>618.83428289999995</v>
      </c>
      <c r="J29" s="21">
        <v>24.191855509547956</v>
      </c>
      <c r="K29" s="21">
        <v>5.0829468893344689</v>
      </c>
      <c r="L29" s="1">
        <f t="shared" si="1"/>
        <v>77.254104340369096</v>
      </c>
    </row>
    <row r="30" spans="1:12" ht="16.5" x14ac:dyDescent="0.25">
      <c r="A30" s="11" t="s">
        <v>48</v>
      </c>
      <c r="B30" s="18">
        <v>231</v>
      </c>
      <c r="C30" s="19">
        <v>0</v>
      </c>
      <c r="D30" s="20">
        <v>506.43</v>
      </c>
      <c r="E30" s="21">
        <v>29.364558195028327</v>
      </c>
      <c r="F30" s="21">
        <v>5.8811872485304049</v>
      </c>
      <c r="G30" s="1">
        <f t="shared" si="0"/>
        <v>89.386307438420914</v>
      </c>
      <c r="H30" s="19">
        <v>0</v>
      </c>
      <c r="I30" s="20">
        <v>506.43</v>
      </c>
      <c r="J30" s="21">
        <v>29.364558195028327</v>
      </c>
      <c r="K30" s="21">
        <v>5.8811872485304049</v>
      </c>
      <c r="L30" s="1">
        <f t="shared" si="1"/>
        <v>89.386307438420914</v>
      </c>
    </row>
    <row r="31" spans="1:12" ht="16.5" x14ac:dyDescent="0.25">
      <c r="A31" s="11" t="s">
        <v>49</v>
      </c>
      <c r="B31" s="18">
        <v>231</v>
      </c>
      <c r="C31" s="19">
        <v>0</v>
      </c>
      <c r="D31" s="20">
        <v>343.52224799999999</v>
      </c>
      <c r="E31" s="21">
        <v>23.679506831690851</v>
      </c>
      <c r="F31" s="21">
        <v>5.6557640505320768</v>
      </c>
      <c r="G31" s="1">
        <f t="shared" si="0"/>
        <v>85.960171451156512</v>
      </c>
      <c r="H31" s="19">
        <v>0</v>
      </c>
      <c r="I31" s="20">
        <v>343.52224799999999</v>
      </c>
      <c r="J31" s="21">
        <v>23.679506831690851</v>
      </c>
      <c r="K31" s="21">
        <v>5.6557640505320768</v>
      </c>
      <c r="L31" s="1">
        <f t="shared" si="1"/>
        <v>85.960171451156512</v>
      </c>
    </row>
    <row r="32" spans="1:12" ht="16.5" x14ac:dyDescent="0.25">
      <c r="A32" s="11" t="s">
        <v>50</v>
      </c>
      <c r="B32" s="18">
        <v>231</v>
      </c>
      <c r="C32" s="19">
        <v>0</v>
      </c>
      <c r="D32" s="20">
        <v>221.81120000000001</v>
      </c>
      <c r="E32" s="21">
        <v>5.1301682840746805</v>
      </c>
      <c r="F32" s="21">
        <v>2.063933988184083</v>
      </c>
      <c r="G32" s="1">
        <f t="shared" si="0"/>
        <v>31.369080800229323</v>
      </c>
      <c r="H32" s="19">
        <v>0</v>
      </c>
      <c r="I32" s="20">
        <v>221.81120000000001</v>
      </c>
      <c r="J32" s="21">
        <v>5.1301682840746805</v>
      </c>
      <c r="K32" s="21">
        <v>2.063933988184083</v>
      </c>
      <c r="L32" s="1">
        <f t="shared" si="1"/>
        <v>31.369080800229323</v>
      </c>
    </row>
    <row r="33" spans="1:12" ht="16.5" x14ac:dyDescent="0.25">
      <c r="A33" s="11" t="s">
        <v>51</v>
      </c>
      <c r="B33" s="18">
        <v>231</v>
      </c>
      <c r="C33" s="19">
        <v>0</v>
      </c>
      <c r="D33" s="20">
        <v>375.22399209999998</v>
      </c>
      <c r="E33" s="21">
        <v>7.4217155151613357</v>
      </c>
      <c r="F33" s="21">
        <v>2.7751401061762251</v>
      </c>
      <c r="G33" s="1">
        <f t="shared" si="0"/>
        <v>42.178477955679</v>
      </c>
      <c r="H33" s="19">
        <v>0</v>
      </c>
      <c r="I33" s="20">
        <v>375.22399209999998</v>
      </c>
      <c r="J33" s="21">
        <v>7.4217155151613357</v>
      </c>
      <c r="K33" s="21">
        <v>2.7751401061762251</v>
      </c>
      <c r="L33" s="1">
        <f t="shared" si="1"/>
        <v>42.178477955679</v>
      </c>
    </row>
    <row r="34" spans="1:12" ht="16.5" x14ac:dyDescent="0.25">
      <c r="A34" s="11" t="s">
        <v>52</v>
      </c>
      <c r="B34" s="18">
        <v>231</v>
      </c>
      <c r="C34" s="19">
        <v>0</v>
      </c>
      <c r="D34" s="20">
        <v>224.8636305</v>
      </c>
      <c r="E34" s="21">
        <v>8.8134104448311668</v>
      </c>
      <c r="F34" s="21">
        <v>2.7184290691713029</v>
      </c>
      <c r="G34" s="1">
        <f t="shared" si="0"/>
        <v>41.316544816219732</v>
      </c>
      <c r="H34" s="19">
        <v>0</v>
      </c>
      <c r="I34" s="20">
        <v>224.8636305</v>
      </c>
      <c r="J34" s="21">
        <v>8.8134104448311668</v>
      </c>
      <c r="K34" s="21">
        <v>2.7184290691713029</v>
      </c>
      <c r="L34" s="1">
        <f t="shared" si="1"/>
        <v>41.316544816219732</v>
      </c>
    </row>
    <row r="35" spans="1:12" ht="16.5" x14ac:dyDescent="0.25">
      <c r="A35" s="10" t="s">
        <v>53</v>
      </c>
      <c r="B35" s="18">
        <v>231</v>
      </c>
      <c r="C35" s="19">
        <v>0</v>
      </c>
      <c r="D35" s="20">
        <v>127.7272679</v>
      </c>
      <c r="E35" s="21">
        <v>6.0211258716017416E-2</v>
      </c>
      <c r="F35" s="21">
        <v>6.0229424475895542E-2</v>
      </c>
      <c r="G35" s="1">
        <f t="shared" si="0"/>
        <v>0.91540799936047468</v>
      </c>
      <c r="H35" s="19">
        <v>0</v>
      </c>
      <c r="I35" s="20">
        <v>127.7272679</v>
      </c>
      <c r="J35" s="21">
        <v>6.0211258716017416E-2</v>
      </c>
      <c r="K35" s="21">
        <v>6.0229424475895542E-2</v>
      </c>
      <c r="L35" s="1">
        <f t="shared" si="1"/>
        <v>0.91540799936047468</v>
      </c>
    </row>
    <row r="36" spans="1:12" ht="16.5" x14ac:dyDescent="0.25">
      <c r="A36" s="11" t="s">
        <v>54</v>
      </c>
      <c r="B36" s="18">
        <v>231</v>
      </c>
      <c r="C36" s="19">
        <v>0</v>
      </c>
      <c r="D36" s="20">
        <v>310.66502689999999</v>
      </c>
      <c r="E36" s="21">
        <v>28.887352644574122</v>
      </c>
      <c r="F36" s="21">
        <v>3.7372969422056048</v>
      </c>
      <c r="G36" s="1">
        <f t="shared" si="0"/>
        <v>56.801995812688425</v>
      </c>
      <c r="H36" s="19">
        <v>0</v>
      </c>
      <c r="I36" s="20">
        <v>310.66502689999999</v>
      </c>
      <c r="J36" s="21">
        <v>27.89580025824678</v>
      </c>
      <c r="K36" s="21">
        <v>3.617672791252176</v>
      </c>
      <c r="L36" s="1">
        <f t="shared" si="1"/>
        <v>54.983866125208202</v>
      </c>
    </row>
    <row r="37" spans="1:12" ht="16.5" x14ac:dyDescent="0.25">
      <c r="A37" s="11" t="s">
        <v>55</v>
      </c>
      <c r="B37" s="18">
        <v>231</v>
      </c>
      <c r="C37" s="19">
        <v>0</v>
      </c>
      <c r="D37" s="20">
        <v>257.4216381</v>
      </c>
      <c r="E37" s="21">
        <v>32.707742012950796</v>
      </c>
      <c r="F37" s="21">
        <v>4.1848093349883033</v>
      </c>
      <c r="G37" s="1">
        <f t="shared" si="0"/>
        <v>63.603595325401315</v>
      </c>
      <c r="H37" s="19">
        <v>0</v>
      </c>
      <c r="I37" s="20">
        <v>220.59285349999999</v>
      </c>
      <c r="J37" s="21">
        <v>28.392662448999442</v>
      </c>
      <c r="K37" s="21">
        <v>3.5501102465427552</v>
      </c>
      <c r="L37" s="1">
        <f t="shared" si="1"/>
        <v>53.957004347558218</v>
      </c>
    </row>
    <row r="38" spans="1:12" ht="16.5" x14ac:dyDescent="0.25">
      <c r="A38" s="11" t="s">
        <v>56</v>
      </c>
      <c r="B38" s="18">
        <v>231</v>
      </c>
      <c r="C38" s="19">
        <v>0</v>
      </c>
      <c r="D38" s="20">
        <v>269.52957359999999</v>
      </c>
      <c r="E38" s="21">
        <v>9.8753601416151291</v>
      </c>
      <c r="F38" s="21">
        <v>3.8195523788884778</v>
      </c>
      <c r="G38" s="1">
        <f t="shared" si="0"/>
        <v>58.052170214745438</v>
      </c>
      <c r="H38" s="19">
        <v>0</v>
      </c>
      <c r="I38" s="20">
        <v>215.62365890000001</v>
      </c>
      <c r="J38" s="21">
        <v>7.9956545076462593</v>
      </c>
      <c r="K38" s="21">
        <v>3.062540515615634</v>
      </c>
      <c r="L38" s="1">
        <f t="shared" si="1"/>
        <v>46.546586004355468</v>
      </c>
    </row>
    <row r="39" spans="1:12" ht="16.5" x14ac:dyDescent="0.25">
      <c r="A39" s="11" t="s">
        <v>57</v>
      </c>
      <c r="B39" s="18">
        <v>231</v>
      </c>
      <c r="C39" s="19">
        <v>0</v>
      </c>
      <c r="D39" s="20">
        <v>183.40368380000001</v>
      </c>
      <c r="E39" s="21">
        <v>1.8809944605416833</v>
      </c>
      <c r="F39" s="21">
        <v>0.48624780469726303</v>
      </c>
      <c r="G39" s="1">
        <f t="shared" si="0"/>
        <v>7.3903268039608143</v>
      </c>
      <c r="H39" s="19">
        <v>0</v>
      </c>
      <c r="I39" s="20">
        <v>183.40368380000001</v>
      </c>
      <c r="J39" s="21">
        <v>1.7869595086005701</v>
      </c>
      <c r="K39" s="21">
        <v>0.46304525175544531</v>
      </c>
      <c r="L39" s="1">
        <f t="shared" si="1"/>
        <v>7.0376785302416254</v>
      </c>
    </row>
    <row r="40" spans="1:12" ht="16.5" x14ac:dyDescent="0.25">
      <c r="A40" s="11" t="s">
        <v>58</v>
      </c>
      <c r="B40" s="18">
        <v>231</v>
      </c>
      <c r="C40" s="19">
        <v>0</v>
      </c>
      <c r="D40" s="20">
        <v>81.438487800000004</v>
      </c>
      <c r="E40" s="21">
        <v>3.4938554148658936</v>
      </c>
      <c r="F40" s="21">
        <v>0.89612604454226197</v>
      </c>
      <c r="G40" s="1">
        <f t="shared" si="0"/>
        <v>13.619936712786435</v>
      </c>
      <c r="H40" s="19">
        <v>0</v>
      </c>
      <c r="I40" s="20">
        <v>65.150790299999997</v>
      </c>
      <c r="J40" s="21">
        <v>2.7950843318927152</v>
      </c>
      <c r="K40" s="21">
        <v>0.71690083563380946</v>
      </c>
      <c r="L40" s="1">
        <f t="shared" si="1"/>
        <v>10.895949370229147</v>
      </c>
    </row>
    <row r="41" spans="1:12" ht="16.5" x14ac:dyDescent="0.25">
      <c r="A41" s="11" t="s">
        <v>59</v>
      </c>
      <c r="B41" s="18">
        <v>231</v>
      </c>
      <c r="C41" s="19">
        <v>0</v>
      </c>
      <c r="D41" s="20">
        <v>626.32711310000002</v>
      </c>
      <c r="E41" s="21">
        <v>17.355552941690679</v>
      </c>
      <c r="F41" s="21">
        <v>4.8462936740542482</v>
      </c>
      <c r="G41" s="1">
        <f t="shared" si="0"/>
        <v>73.657286867398057</v>
      </c>
      <c r="H41" s="19">
        <v>0</v>
      </c>
      <c r="I41" s="20">
        <v>501.0616905</v>
      </c>
      <c r="J41" s="21">
        <v>14.114575266195844</v>
      </c>
      <c r="K41" s="21">
        <v>3.8796363118036701</v>
      </c>
      <c r="L41" s="1">
        <f t="shared" si="1"/>
        <v>58.965366933827774</v>
      </c>
    </row>
    <row r="42" spans="1:12" ht="16.5" x14ac:dyDescent="0.25">
      <c r="A42" s="11" t="s">
        <v>60</v>
      </c>
      <c r="B42" s="18">
        <v>231</v>
      </c>
      <c r="C42" s="19">
        <v>0</v>
      </c>
      <c r="D42" s="20">
        <v>253.6421718</v>
      </c>
      <c r="E42" s="21">
        <v>40.198263605325579</v>
      </c>
      <c r="F42" s="21">
        <v>4.5404865316185576</v>
      </c>
      <c r="G42" s="1">
        <f t="shared" si="0"/>
        <v>69.009420697612001</v>
      </c>
      <c r="H42" s="19">
        <v>0</v>
      </c>
      <c r="I42" s="20">
        <v>240.331515</v>
      </c>
      <c r="J42" s="21">
        <v>38.747645487440721</v>
      </c>
      <c r="K42" s="21">
        <v>4.3313343790968206</v>
      </c>
      <c r="L42" s="1">
        <f t="shared" si="1"/>
        <v>65.83058319139468</v>
      </c>
    </row>
    <row r="43" spans="1:12" ht="16.5" x14ac:dyDescent="0.25">
      <c r="A43" s="11" t="s">
        <v>61</v>
      </c>
      <c r="B43" s="18">
        <v>231</v>
      </c>
      <c r="C43" s="19">
        <v>0</v>
      </c>
      <c r="D43" s="20">
        <v>107.31639180000001</v>
      </c>
      <c r="E43" s="21">
        <v>5.7518689803250913</v>
      </c>
      <c r="F43" s="21">
        <v>1.0475335352611139</v>
      </c>
      <c r="G43" s="1">
        <f t="shared" si="0"/>
        <v>15.921131342706948</v>
      </c>
      <c r="H43" s="19">
        <v>0</v>
      </c>
      <c r="I43" s="20">
        <v>107.31639180000001</v>
      </c>
      <c r="J43" s="21">
        <v>8.9756908671079287</v>
      </c>
      <c r="K43" s="21">
        <v>1.3051550778061503</v>
      </c>
      <c r="L43" s="1">
        <f t="shared" si="1"/>
        <v>19.836639799004622</v>
      </c>
    </row>
    <row r="44" spans="1:12" ht="16.5" x14ac:dyDescent="0.25">
      <c r="A44" s="11" t="s">
        <v>62</v>
      </c>
      <c r="B44" s="18">
        <v>231</v>
      </c>
      <c r="C44" s="19">
        <v>0</v>
      </c>
      <c r="D44" s="20">
        <v>233.90801279999999</v>
      </c>
      <c r="E44" s="21">
        <v>3.3811484949187909</v>
      </c>
      <c r="F44" s="21">
        <v>1.255803003212405</v>
      </c>
      <c r="G44" s="1">
        <f t="shared" si="0"/>
        <v>19.08655320493083</v>
      </c>
      <c r="H44" s="19">
        <v>0</v>
      </c>
      <c r="I44" s="20">
        <v>233.90801279999999</v>
      </c>
      <c r="J44" s="21">
        <v>5.0770640283242479</v>
      </c>
      <c r="K44" s="21">
        <v>1.8243409882706347</v>
      </c>
      <c r="L44" s="1">
        <f t="shared" si="1"/>
        <v>27.727582469138341</v>
      </c>
    </row>
    <row r="45" spans="1:12" ht="16.5" x14ac:dyDescent="0.25">
      <c r="A45" s="11" t="s">
        <v>63</v>
      </c>
      <c r="B45" s="18">
        <v>231</v>
      </c>
      <c r="C45" s="19">
        <v>0</v>
      </c>
      <c r="D45" s="20">
        <v>114.50865090000001</v>
      </c>
      <c r="E45" s="21">
        <v>3.2812632811752103</v>
      </c>
      <c r="F45" s="21">
        <v>1.4079686197767054</v>
      </c>
      <c r="G45" s="1">
        <f t="shared" si="0"/>
        <v>21.399270350124972</v>
      </c>
      <c r="H45" s="19">
        <v>0</v>
      </c>
      <c r="I45" s="20">
        <v>106.4930454</v>
      </c>
      <c r="J45" s="21">
        <v>3.0635529607961476</v>
      </c>
      <c r="K45" s="21">
        <v>1.3123243908304476</v>
      </c>
      <c r="L45" s="1">
        <f t="shared" si="1"/>
        <v>19.945603923259</v>
      </c>
    </row>
    <row r="46" spans="1:12" ht="16.5" x14ac:dyDescent="0.25">
      <c r="A46" s="11" t="s">
        <v>64</v>
      </c>
      <c r="B46" s="18">
        <v>231</v>
      </c>
      <c r="C46" s="19">
        <v>0</v>
      </c>
      <c r="D46" s="20">
        <v>162.84170159999999</v>
      </c>
      <c r="E46" s="21">
        <v>2.1762417596176125</v>
      </c>
      <c r="F46" s="21">
        <v>0.70855768645445105</v>
      </c>
      <c r="G46" s="1">
        <f t="shared" si="0"/>
        <v>10.769144481005956</v>
      </c>
      <c r="H46" s="19">
        <v>0</v>
      </c>
      <c r="I46" s="20">
        <v>162.84170159999999</v>
      </c>
      <c r="J46" s="21">
        <v>2.1762417596176125</v>
      </c>
      <c r="K46" s="21">
        <v>0.70855768645445105</v>
      </c>
      <c r="L46" s="1">
        <f t="shared" si="1"/>
        <v>10.769144481005956</v>
      </c>
    </row>
    <row r="47" spans="1:12" ht="16.5" x14ac:dyDescent="0.25">
      <c r="A47" s="11" t="s">
        <v>65</v>
      </c>
      <c r="B47" s="18">
        <v>231</v>
      </c>
      <c r="C47" s="19">
        <v>0</v>
      </c>
      <c r="D47" s="20">
        <v>103.61</v>
      </c>
      <c r="E47" s="21">
        <v>5.0591262964207298</v>
      </c>
      <c r="F47" s="21">
        <v>1.0946521988111408</v>
      </c>
      <c r="G47" s="1">
        <f t="shared" si="0"/>
        <v>16.637273027742172</v>
      </c>
      <c r="H47" s="19">
        <v>0</v>
      </c>
      <c r="I47" s="20">
        <v>103.61</v>
      </c>
      <c r="J47" s="21">
        <v>5.0591262964207298</v>
      </c>
      <c r="K47" s="21">
        <v>1.0946521988111408</v>
      </c>
      <c r="L47" s="1">
        <f t="shared" si="1"/>
        <v>16.637273027742172</v>
      </c>
    </row>
    <row r="48" spans="1:12" ht="16.5" x14ac:dyDescent="0.25">
      <c r="A48" s="11" t="s">
        <v>66</v>
      </c>
      <c r="B48" s="18">
        <v>231</v>
      </c>
      <c r="C48" s="19">
        <v>0</v>
      </c>
      <c r="D48" s="20">
        <v>288.60000000000002</v>
      </c>
      <c r="E48" s="21">
        <v>32.041384188438428</v>
      </c>
      <c r="F48" s="21">
        <v>4.3362457874111513</v>
      </c>
      <c r="G48" s="1">
        <f t="shared" si="0"/>
        <v>65.905230135113413</v>
      </c>
      <c r="H48" s="19">
        <v>0</v>
      </c>
      <c r="I48" s="20">
        <v>288.60000000000002</v>
      </c>
      <c r="J48" s="21">
        <v>32.041384188438428</v>
      </c>
      <c r="K48" s="21">
        <v>4.3362457874111513</v>
      </c>
      <c r="L48" s="1">
        <f t="shared" si="1"/>
        <v>65.905230135113413</v>
      </c>
    </row>
    <row r="49" spans="1:12" ht="16.5" x14ac:dyDescent="0.25">
      <c r="A49" s="10" t="s">
        <v>67</v>
      </c>
      <c r="B49" s="18">
        <v>231</v>
      </c>
      <c r="C49" s="19">
        <v>0</v>
      </c>
      <c r="D49" s="20">
        <v>646.7830338</v>
      </c>
      <c r="E49" s="21">
        <v>21.330274983408156</v>
      </c>
      <c r="F49" s="21">
        <v>6.3478885571761925</v>
      </c>
      <c r="G49" s="1">
        <f t="shared" si="0"/>
        <v>96.479553222586347</v>
      </c>
      <c r="H49" s="19">
        <v>0</v>
      </c>
      <c r="I49" s="20">
        <v>646.7830338</v>
      </c>
      <c r="J49" s="21">
        <v>21.330274983408156</v>
      </c>
      <c r="K49" s="21">
        <v>6.3478885571761925</v>
      </c>
      <c r="L49" s="1">
        <f t="shared" si="1"/>
        <v>96.479553222586347</v>
      </c>
    </row>
    <row r="50" spans="1:12" ht="16.5" x14ac:dyDescent="0.25">
      <c r="A50" s="11" t="s">
        <v>68</v>
      </c>
      <c r="B50" s="18">
        <v>231</v>
      </c>
      <c r="C50" s="19">
        <v>0</v>
      </c>
      <c r="D50" s="20">
        <v>1276.3</v>
      </c>
      <c r="E50" s="21">
        <v>42.15064920045031</v>
      </c>
      <c r="F50" s="21">
        <v>13.715760779270862</v>
      </c>
      <c r="G50" s="1">
        <f t="shared" si="0"/>
        <v>208.46151601007008</v>
      </c>
      <c r="H50" s="19">
        <v>0</v>
      </c>
      <c r="I50" s="20">
        <v>1276.3</v>
      </c>
      <c r="J50" s="21">
        <v>42.15064920045031</v>
      </c>
      <c r="K50" s="21">
        <v>13.715760779270862</v>
      </c>
      <c r="L50" s="1">
        <f t="shared" si="1"/>
        <v>208.46151601007008</v>
      </c>
    </row>
    <row r="51" spans="1:12" ht="16.5" x14ac:dyDescent="0.25">
      <c r="A51" s="11" t="s">
        <v>69</v>
      </c>
      <c r="B51" s="18">
        <v>231</v>
      </c>
      <c r="C51" s="19">
        <v>0</v>
      </c>
      <c r="D51" s="20">
        <v>917.2560555</v>
      </c>
      <c r="E51" s="21">
        <v>104.93559779724075</v>
      </c>
      <c r="F51" s="21">
        <v>14.759886224078477</v>
      </c>
      <c r="G51" s="1">
        <f t="shared" si="0"/>
        <v>224.33084886240749</v>
      </c>
      <c r="H51" s="19">
        <v>0</v>
      </c>
      <c r="I51" s="20">
        <v>917.2560555</v>
      </c>
      <c r="J51" s="21">
        <v>104.93559779724075</v>
      </c>
      <c r="K51" s="21">
        <v>14.759886224078477</v>
      </c>
      <c r="L51" s="1">
        <f t="shared" si="1"/>
        <v>224.33084886240749</v>
      </c>
    </row>
    <row r="52" spans="1:12" ht="16.5" x14ac:dyDescent="0.25">
      <c r="A52" s="10" t="s">
        <v>70</v>
      </c>
      <c r="B52" s="18">
        <v>231</v>
      </c>
      <c r="C52" s="19">
        <v>0</v>
      </c>
      <c r="D52" s="20">
        <v>657.09863629999995</v>
      </c>
      <c r="E52" s="21">
        <v>13.901365497248031</v>
      </c>
      <c r="F52" s="21">
        <v>5.1813374728916077</v>
      </c>
      <c r="G52" s="1">
        <f t="shared" si="0"/>
        <v>78.749511743539543</v>
      </c>
      <c r="H52" s="19">
        <v>0</v>
      </c>
      <c r="I52" s="20">
        <v>657.09863629999995</v>
      </c>
      <c r="J52" s="21">
        <v>13.901365497248031</v>
      </c>
      <c r="K52" s="21">
        <v>5.1813374728916077</v>
      </c>
      <c r="L52" s="1">
        <f t="shared" si="1"/>
        <v>78.749511743539543</v>
      </c>
    </row>
    <row r="53" spans="1:12" ht="16.5" x14ac:dyDescent="0.25">
      <c r="A53" s="10" t="s">
        <v>71</v>
      </c>
      <c r="B53" s="18">
        <v>231</v>
      </c>
      <c r="C53" s="19">
        <v>0</v>
      </c>
      <c r="D53" s="20">
        <v>648.74099999999999</v>
      </c>
      <c r="E53" s="21">
        <v>23.502266498523628</v>
      </c>
      <c r="F53" s="21">
        <v>6.1028717080825921</v>
      </c>
      <c r="G53" s="1">
        <f t="shared" si="0"/>
        <v>92.755619520909619</v>
      </c>
      <c r="H53" s="19">
        <v>0</v>
      </c>
      <c r="I53" s="20">
        <v>648.74099999999999</v>
      </c>
      <c r="J53" s="21">
        <v>23.502266498523628</v>
      </c>
      <c r="K53" s="21">
        <v>6.1028717080825921</v>
      </c>
      <c r="L53" s="1">
        <f t="shared" si="1"/>
        <v>92.755619520909619</v>
      </c>
    </row>
    <row r="54" spans="1:12" ht="16.5" x14ac:dyDescent="0.25">
      <c r="A54" s="11" t="s">
        <v>72</v>
      </c>
      <c r="B54" s="18">
        <v>231</v>
      </c>
      <c r="C54" s="19">
        <v>0</v>
      </c>
      <c r="D54" s="20">
        <v>2055.7600000000002</v>
      </c>
      <c r="E54" s="21">
        <v>45.604947362456656</v>
      </c>
      <c r="F54" s="21">
        <v>9.218250784184141</v>
      </c>
      <c r="G54" s="1">
        <f t="shared" si="0"/>
        <v>140.10528211721984</v>
      </c>
      <c r="H54" s="19">
        <v>0</v>
      </c>
      <c r="I54" s="20">
        <v>2055.7600000000002</v>
      </c>
      <c r="J54" s="21">
        <v>45.604947362456656</v>
      </c>
      <c r="K54" s="21">
        <v>9.218250784184141</v>
      </c>
      <c r="L54" s="1">
        <f t="shared" si="1"/>
        <v>140.10528211721984</v>
      </c>
    </row>
    <row r="55" spans="1:12" ht="16.5" x14ac:dyDescent="0.25">
      <c r="A55" s="11" t="s">
        <v>73</v>
      </c>
      <c r="B55" s="18">
        <v>231</v>
      </c>
      <c r="C55" s="19">
        <v>0</v>
      </c>
      <c r="D55" s="20">
        <v>1092</v>
      </c>
      <c r="E55" s="21">
        <v>104.93840145266469</v>
      </c>
      <c r="F55" s="21">
        <v>16.493684894513098</v>
      </c>
      <c r="G55" s="1">
        <f t="shared" si="0"/>
        <v>250.68230724022405</v>
      </c>
      <c r="H55" s="19">
        <v>0</v>
      </c>
      <c r="I55" s="20">
        <v>1092</v>
      </c>
      <c r="J55" s="21">
        <v>104.93840145266469</v>
      </c>
      <c r="K55" s="21">
        <v>16.493684894513098</v>
      </c>
      <c r="L55" s="1">
        <f t="shared" si="1"/>
        <v>250.68230724022405</v>
      </c>
    </row>
    <row r="56" spans="1:12" ht="16.5" x14ac:dyDescent="0.25">
      <c r="A56" s="11" t="s">
        <v>74</v>
      </c>
      <c r="B56" s="18">
        <v>231</v>
      </c>
      <c r="C56" s="19">
        <v>0</v>
      </c>
      <c r="D56" s="20">
        <v>0</v>
      </c>
      <c r="E56" s="21">
        <v>0</v>
      </c>
      <c r="F56" s="21">
        <v>0</v>
      </c>
      <c r="G56" s="1">
        <f t="shared" si="0"/>
        <v>0</v>
      </c>
      <c r="H56" s="19">
        <v>0</v>
      </c>
      <c r="I56" s="20">
        <v>0</v>
      </c>
      <c r="J56" s="21">
        <v>0</v>
      </c>
      <c r="K56" s="21">
        <v>0</v>
      </c>
      <c r="L56" s="1">
        <f t="shared" si="1"/>
        <v>0</v>
      </c>
    </row>
    <row r="57" spans="1:12" ht="16.5" x14ac:dyDescent="0.25">
      <c r="A57" s="11" t="s">
        <v>75</v>
      </c>
      <c r="B57" s="18">
        <v>231</v>
      </c>
      <c r="C57" s="19">
        <v>0</v>
      </c>
      <c r="D57" s="20">
        <v>31.111735800000002</v>
      </c>
      <c r="E57" s="21">
        <v>1.0836588394373545</v>
      </c>
      <c r="F57" s="21">
        <v>0.23062696305123781</v>
      </c>
      <c r="G57" s="1">
        <f t="shared" si="0"/>
        <v>3.5052263687129752</v>
      </c>
      <c r="H57" s="19">
        <v>0</v>
      </c>
      <c r="I57" s="20">
        <v>31.111735800000002</v>
      </c>
      <c r="J57" s="21">
        <v>1.0836588394373545</v>
      </c>
      <c r="K57" s="21">
        <v>0.23062696305123781</v>
      </c>
      <c r="L57" s="1">
        <f t="shared" si="1"/>
        <v>3.5052263687129752</v>
      </c>
    </row>
    <row r="58" spans="1:12" ht="16.5" x14ac:dyDescent="0.25">
      <c r="A58" s="11" t="s">
        <v>76</v>
      </c>
      <c r="B58" s="18">
        <v>231</v>
      </c>
      <c r="C58" s="19">
        <v>0</v>
      </c>
      <c r="D58" s="20">
        <v>0</v>
      </c>
      <c r="E58" s="21">
        <v>0</v>
      </c>
      <c r="F58" s="21">
        <v>0</v>
      </c>
      <c r="G58" s="1">
        <f t="shared" si="0"/>
        <v>0</v>
      </c>
      <c r="H58" s="19">
        <v>0</v>
      </c>
      <c r="I58" s="20">
        <v>0</v>
      </c>
      <c r="J58" s="21">
        <v>0</v>
      </c>
      <c r="K58" s="21">
        <v>0</v>
      </c>
      <c r="L58" s="1">
        <f t="shared" si="1"/>
        <v>0</v>
      </c>
    </row>
    <row r="59" spans="1:12" ht="16.5" x14ac:dyDescent="0.25">
      <c r="A59" s="10" t="s">
        <v>77</v>
      </c>
      <c r="B59" s="18">
        <v>231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231</v>
      </c>
      <c r="C60" s="19">
        <v>0</v>
      </c>
      <c r="D60" s="20">
        <v>8.0807050999999994</v>
      </c>
      <c r="E60" s="21">
        <v>1.1475874734174578</v>
      </c>
      <c r="F60" s="21">
        <v>0.1185790912639625</v>
      </c>
      <c r="G60" s="1">
        <f t="shared" si="0"/>
        <v>1.8022461553383964</v>
      </c>
      <c r="H60" s="19">
        <v>0</v>
      </c>
      <c r="I60" s="20">
        <v>8.0807050999999994</v>
      </c>
      <c r="J60" s="21">
        <v>1.1475874734174578</v>
      </c>
      <c r="K60" s="21">
        <v>0.1185790912639625</v>
      </c>
      <c r="L60" s="1">
        <f t="shared" si="1"/>
        <v>1.8022461553383964</v>
      </c>
    </row>
    <row r="61" spans="1:12" ht="16.5" x14ac:dyDescent="0.25">
      <c r="A61" s="10" t="s">
        <v>79</v>
      </c>
      <c r="B61" s="18">
        <v>231</v>
      </c>
      <c r="C61" s="19">
        <v>0</v>
      </c>
      <c r="D61" s="20">
        <v>7.6588643999999997</v>
      </c>
      <c r="E61" s="21">
        <v>0.71835405528833285</v>
      </c>
      <c r="F61" s="21">
        <v>8.1639050699386803E-2</v>
      </c>
      <c r="G61" s="1">
        <f t="shared" si="0"/>
        <v>1.2408061461773223</v>
      </c>
      <c r="H61" s="19">
        <v>0</v>
      </c>
      <c r="I61" s="20">
        <v>7.6588643999999997</v>
      </c>
      <c r="J61" s="21">
        <v>0.71835405528833285</v>
      </c>
      <c r="K61" s="21">
        <v>8.1639050699386803E-2</v>
      </c>
      <c r="L61" s="1">
        <f t="shared" si="1"/>
        <v>1.2408061461773223</v>
      </c>
    </row>
    <row r="62" spans="1:12" ht="16.5" x14ac:dyDescent="0.25">
      <c r="A62" s="11" t="s">
        <v>80</v>
      </c>
      <c r="B62" s="18">
        <v>231</v>
      </c>
      <c r="C62" s="19">
        <v>0</v>
      </c>
      <c r="D62" s="20">
        <v>427.18690930000002</v>
      </c>
      <c r="E62" s="21">
        <v>15.370349573132286</v>
      </c>
      <c r="F62" s="21">
        <v>1.1245287279448999</v>
      </c>
      <c r="G62" s="1">
        <f t="shared" si="0"/>
        <v>17.091356957651126</v>
      </c>
      <c r="H62" s="19">
        <v>0</v>
      </c>
      <c r="I62" s="20">
        <v>427.18690930000002</v>
      </c>
      <c r="J62" s="21">
        <v>15.370349573132286</v>
      </c>
      <c r="K62" s="21">
        <v>1.1245287279448999</v>
      </c>
      <c r="L62" s="1">
        <f t="shared" si="1"/>
        <v>17.091356957651126</v>
      </c>
    </row>
    <row r="63" spans="1:12" ht="16.5" x14ac:dyDescent="0.25">
      <c r="A63" s="11" t="s">
        <v>81</v>
      </c>
      <c r="B63" s="18">
        <v>231</v>
      </c>
      <c r="C63" s="19">
        <v>0</v>
      </c>
      <c r="D63" s="20">
        <v>9.4066834000000004</v>
      </c>
      <c r="E63" s="21">
        <v>0.1219924573378238</v>
      </c>
      <c r="F63" s="21">
        <v>5.8521219724666354E-2</v>
      </c>
      <c r="G63" s="1">
        <f t="shared" si="0"/>
        <v>0.88944553487691347</v>
      </c>
      <c r="H63" s="19">
        <v>0</v>
      </c>
      <c r="I63" s="20">
        <v>9.4066834000000004</v>
      </c>
      <c r="J63" s="21">
        <v>0.1219924573378238</v>
      </c>
      <c r="K63" s="21">
        <v>5.8521219724666354E-2</v>
      </c>
      <c r="L63" s="1">
        <f t="shared" si="1"/>
        <v>0.88944553487691347</v>
      </c>
    </row>
    <row r="64" spans="1:12" ht="16.5" x14ac:dyDescent="0.25">
      <c r="A64" s="11" t="s">
        <v>82</v>
      </c>
      <c r="B64" s="18">
        <v>231</v>
      </c>
      <c r="C64" s="19">
        <v>0</v>
      </c>
      <c r="D64" s="20">
        <v>8.9519491000000002</v>
      </c>
      <c r="E64" s="21">
        <v>0.28444264189654372</v>
      </c>
      <c r="F64" s="21">
        <v>4.227907111571523E-2</v>
      </c>
      <c r="G64" s="1">
        <f t="shared" si="0"/>
        <v>0.64258624819410826</v>
      </c>
      <c r="H64" s="19">
        <v>0</v>
      </c>
      <c r="I64" s="20">
        <v>8.9519491000000002</v>
      </c>
      <c r="J64" s="21">
        <v>0.28444264189654372</v>
      </c>
      <c r="K64" s="21">
        <v>4.227907111571523E-2</v>
      </c>
      <c r="L64" s="1">
        <f t="shared" si="1"/>
        <v>0.64258624819410826</v>
      </c>
    </row>
    <row r="65" spans="1:12" ht="16.5" x14ac:dyDescent="0.25">
      <c r="A65" s="10" t="s">
        <v>83</v>
      </c>
      <c r="B65" s="18">
        <v>231</v>
      </c>
      <c r="C65" s="19">
        <v>0</v>
      </c>
      <c r="D65" s="20">
        <v>2.4165766</v>
      </c>
      <c r="E65" s="21">
        <v>0.13714439055913058</v>
      </c>
      <c r="F65" s="21">
        <v>2.1358803570707161E-2</v>
      </c>
      <c r="G65" s="1">
        <f t="shared" si="0"/>
        <v>0.32462570936933544</v>
      </c>
      <c r="H65" s="19">
        <v>0</v>
      </c>
      <c r="I65" s="20">
        <v>2.4165766</v>
      </c>
      <c r="J65" s="21">
        <v>0.13714439055913058</v>
      </c>
      <c r="K65" s="21">
        <v>2.1358803570707161E-2</v>
      </c>
      <c r="L65" s="1">
        <f t="shared" si="1"/>
        <v>0.32462570936933544</v>
      </c>
    </row>
    <row r="66" spans="1:12" ht="16.5" x14ac:dyDescent="0.25">
      <c r="A66" s="11" t="s">
        <v>84</v>
      </c>
      <c r="B66" s="18">
        <v>231</v>
      </c>
      <c r="C66" s="19">
        <v>0</v>
      </c>
      <c r="D66" s="20">
        <v>631.96846200000005</v>
      </c>
      <c r="E66" s="21">
        <v>17.132488766319032</v>
      </c>
      <c r="F66" s="21">
        <v>4.9198087544034603</v>
      </c>
      <c r="G66" s="1">
        <f t="shared" si="0"/>
        <v>74.774619354150104</v>
      </c>
      <c r="H66" s="19">
        <v>0</v>
      </c>
      <c r="I66" s="20">
        <v>631.96846200000005</v>
      </c>
      <c r="J66" s="21">
        <v>18.112123139491569</v>
      </c>
      <c r="K66" s="21">
        <v>4.9601353023035646</v>
      </c>
      <c r="L66" s="1">
        <f t="shared" si="1"/>
        <v>75.387529818687625</v>
      </c>
    </row>
    <row r="67" spans="1:12" ht="16.5" x14ac:dyDescent="0.25">
      <c r="A67" s="11" t="s">
        <v>85</v>
      </c>
      <c r="B67" s="18">
        <v>231</v>
      </c>
      <c r="C67" s="19">
        <v>0</v>
      </c>
      <c r="D67" s="20">
        <v>596.19047079999996</v>
      </c>
      <c r="E67" s="21">
        <v>74.919864884168078</v>
      </c>
      <c r="F67" s="21">
        <v>7.390812945584333</v>
      </c>
      <c r="G67" s="1">
        <f t="shared" si="0"/>
        <v>112.33063159805752</v>
      </c>
      <c r="H67" s="19">
        <v>0</v>
      </c>
      <c r="I67" s="20">
        <v>936.34317710000005</v>
      </c>
      <c r="J67" s="21">
        <v>83.124958651690164</v>
      </c>
      <c r="K67" s="21">
        <v>10.330109993361342</v>
      </c>
      <c r="L67" s="1">
        <f t="shared" si="1"/>
        <v>157.00407906074298</v>
      </c>
    </row>
    <row r="68" spans="1:12" ht="16.5" x14ac:dyDescent="0.25">
      <c r="A68" s="11" t="s">
        <v>86</v>
      </c>
      <c r="B68" s="18">
        <v>231</v>
      </c>
      <c r="C68" s="19">
        <v>0</v>
      </c>
      <c r="D68" s="20">
        <v>56.587315199999999</v>
      </c>
      <c r="E68" s="21">
        <v>0.60512408036421572</v>
      </c>
      <c r="F68" s="21">
        <v>0.46076503252179618</v>
      </c>
      <c r="G68" s="1">
        <f t="shared" si="0"/>
        <v>7.0030221983084955</v>
      </c>
      <c r="H68" s="19">
        <v>0</v>
      </c>
      <c r="I68" s="20">
        <v>56.587315199999999</v>
      </c>
      <c r="J68" s="21">
        <v>0.60512408036421572</v>
      </c>
      <c r="K68" s="21">
        <v>0.46076503252179618</v>
      </c>
      <c r="L68" s="1">
        <f t="shared" si="1"/>
        <v>7.0030221983084955</v>
      </c>
    </row>
    <row r="69" spans="1:12" ht="16.5" x14ac:dyDescent="0.25">
      <c r="A69" s="11" t="s">
        <v>87</v>
      </c>
      <c r="B69" s="18">
        <v>231</v>
      </c>
      <c r="C69" s="19">
        <v>0</v>
      </c>
      <c r="D69" s="20">
        <v>1018.37</v>
      </c>
      <c r="E69" s="21">
        <v>170.65497023912306</v>
      </c>
      <c r="F69" s="21">
        <v>14.111133117807503</v>
      </c>
      <c r="G69" s="1">
        <f t="shared" si="0"/>
        <v>214.47065530654709</v>
      </c>
      <c r="H69" s="19">
        <v>0</v>
      </c>
      <c r="I69" s="20">
        <v>1018.37</v>
      </c>
      <c r="J69" s="21">
        <v>170.65497023912306</v>
      </c>
      <c r="K69" s="21">
        <v>14.111133117807503</v>
      </c>
      <c r="L69" s="1">
        <f t="shared" si="1"/>
        <v>214.47065530654709</v>
      </c>
    </row>
    <row r="70" spans="1:12" ht="16.5" x14ac:dyDescent="0.25">
      <c r="A70" s="11" t="s">
        <v>88</v>
      </c>
      <c r="B70" s="18">
        <v>231</v>
      </c>
      <c r="C70" s="19">
        <v>0</v>
      </c>
      <c r="D70" s="20">
        <v>46.968347100000003</v>
      </c>
      <c r="E70" s="21">
        <v>2.201945407844895E-2</v>
      </c>
      <c r="F70" s="21">
        <v>2.2045902398869038E-2</v>
      </c>
      <c r="G70" s="1">
        <f t="shared" si="0"/>
        <v>0.33506870744085632</v>
      </c>
      <c r="H70" s="19">
        <v>0</v>
      </c>
      <c r="I70" s="20">
        <v>46.968347100000003</v>
      </c>
      <c r="J70" s="21">
        <v>2.201945407844895E-2</v>
      </c>
      <c r="K70" s="21">
        <v>2.2045902398869038E-2</v>
      </c>
      <c r="L70" s="1">
        <f t="shared" si="1"/>
        <v>0.33506870744085632</v>
      </c>
    </row>
    <row r="71" spans="1:12" ht="16.5" x14ac:dyDescent="0.25">
      <c r="A71" s="11" t="s">
        <v>89</v>
      </c>
      <c r="B71" s="18">
        <v>231</v>
      </c>
      <c r="C71" s="19">
        <v>0</v>
      </c>
      <c r="D71" s="20">
        <v>216.76377600000001</v>
      </c>
      <c r="E71" s="21">
        <v>6.9103044602942632</v>
      </c>
      <c r="F71" s="21">
        <v>1.8371274176870462</v>
      </c>
      <c r="G71" s="1">
        <f t="shared" si="0"/>
        <v>27.921919371290304</v>
      </c>
      <c r="H71" s="19">
        <v>0</v>
      </c>
      <c r="I71" s="20">
        <v>216.76377600000001</v>
      </c>
      <c r="J71" s="21">
        <v>6.9103044602942632</v>
      </c>
      <c r="K71" s="21">
        <v>1.8371274176870462</v>
      </c>
      <c r="L71" s="1">
        <f t="shared" si="1"/>
        <v>27.921919371290304</v>
      </c>
    </row>
    <row r="72" spans="1:12" ht="16.5" x14ac:dyDescent="0.25">
      <c r="A72" s="11" t="s">
        <v>90</v>
      </c>
      <c r="B72" s="18">
        <v>231</v>
      </c>
      <c r="C72" s="19">
        <v>0</v>
      </c>
      <c r="D72" s="20">
        <v>97.456608000000003</v>
      </c>
      <c r="E72" s="21">
        <v>1.1150145499382511</v>
      </c>
      <c r="F72" s="21">
        <v>0.67596092736662428</v>
      </c>
      <c r="G72" s="1">
        <f t="shared" ref="G72:G73" si="2">F72*SQRT(B72)</f>
        <v>10.273716635200042</v>
      </c>
      <c r="H72" s="19">
        <v>0</v>
      </c>
      <c r="I72" s="20">
        <v>584.73964799999999</v>
      </c>
      <c r="J72" s="21">
        <v>6.6900872996295071</v>
      </c>
      <c r="K72" s="21">
        <v>4.0557655641997457</v>
      </c>
      <c r="L72" s="1">
        <f t="shared" ref="L72:L73" si="3">K72*SQRT(B72)</f>
        <v>61.64229981120026</v>
      </c>
    </row>
    <row r="73" spans="1:12" ht="16.5" x14ac:dyDescent="0.25">
      <c r="A73" s="11" t="s">
        <v>91</v>
      </c>
      <c r="B73" s="18">
        <v>231</v>
      </c>
      <c r="C73" s="19">
        <v>0</v>
      </c>
      <c r="D73" s="20">
        <v>28.99</v>
      </c>
      <c r="E73" s="21">
        <v>0.16632006319933695</v>
      </c>
      <c r="F73" s="21">
        <v>0.1589959805926289</v>
      </c>
      <c r="G73" s="1">
        <f t="shared" si="2"/>
        <v>2.4165296907146177</v>
      </c>
      <c r="H73" s="19">
        <v>0</v>
      </c>
      <c r="I73" s="20">
        <v>28.99</v>
      </c>
      <c r="J73" s="21">
        <v>0.16632006319933695</v>
      </c>
      <c r="K73" s="21">
        <v>0.1589959805926289</v>
      </c>
      <c r="L73" s="1">
        <f t="shared" si="3"/>
        <v>2.4165296907146177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3"/>
  <sheetViews>
    <sheetView topLeftCell="A19" workbookViewId="0">
      <selection activeCell="M29" sqref="M29"/>
    </sheetView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24" t="s">
        <v>107</v>
      </c>
      <c r="B1" s="28"/>
      <c r="C1" s="28"/>
      <c r="D1" s="28"/>
      <c r="E1" s="28"/>
      <c r="F1" s="28"/>
      <c r="G1" s="28"/>
      <c r="H1" s="28"/>
      <c r="I1" s="28"/>
      <c r="J1" s="28"/>
      <c r="K1" s="34" t="s">
        <v>100</v>
      </c>
      <c r="L1" s="35"/>
    </row>
    <row r="2" spans="1:12" ht="16.5" x14ac:dyDescent="0.25">
      <c r="A2" s="1" t="s">
        <v>13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customHeight="1" x14ac:dyDescent="0.25">
      <c r="A3" s="1" t="s">
        <v>14</v>
      </c>
      <c r="B3" s="20">
        <v>43.050620299999999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0">
        <v>62.959054399999999</v>
      </c>
      <c r="C4" s="1" t="s">
        <v>8</v>
      </c>
      <c r="D4" s="1">
        <v>39</v>
      </c>
      <c r="E4" s="1" t="s">
        <v>9</v>
      </c>
      <c r="F4" s="1">
        <v>122</v>
      </c>
      <c r="G4" s="1" t="s">
        <v>10</v>
      </c>
      <c r="H4" s="20">
        <v>12.0118153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2015</v>
      </c>
      <c r="C7" s="19">
        <v>0</v>
      </c>
      <c r="D7" s="20">
        <v>1922.98</v>
      </c>
      <c r="E7" s="21">
        <v>123.89448998559487</v>
      </c>
      <c r="F7" s="21">
        <v>4.4226777842493243</v>
      </c>
      <c r="G7" s="1">
        <f>F7*SQRT(B7)</f>
        <v>198.52848346858045</v>
      </c>
      <c r="H7" s="19">
        <v>0</v>
      </c>
      <c r="I7" s="20">
        <v>2398.81</v>
      </c>
      <c r="J7" s="21">
        <v>318.86291449001612</v>
      </c>
      <c r="K7" s="21">
        <v>11.100488077946606</v>
      </c>
      <c r="L7" s="1">
        <f>K7*SQRT(B7)</f>
        <v>498.28704947128517</v>
      </c>
    </row>
    <row r="8" spans="1:12" ht="16.5" x14ac:dyDescent="0.25">
      <c r="A8" s="11" t="s">
        <v>26</v>
      </c>
      <c r="B8" s="18">
        <v>2015</v>
      </c>
      <c r="C8" s="19">
        <v>0</v>
      </c>
      <c r="D8" s="20">
        <v>1447.38</v>
      </c>
      <c r="E8" s="21">
        <v>56.019079024493919</v>
      </c>
      <c r="F8" s="21">
        <v>2.6726651498355114</v>
      </c>
      <c r="G8" s="1">
        <f t="shared" ref="G8:G71" si="0">F8*SQRT(B8)</f>
        <v>119.97260141939798</v>
      </c>
      <c r="H8" s="19">
        <v>0</v>
      </c>
      <c r="I8" s="20">
        <v>5817.99</v>
      </c>
      <c r="J8" s="21">
        <v>94.726103172836005</v>
      </c>
      <c r="K8" s="21">
        <v>7.9895395322163445</v>
      </c>
      <c r="L8" s="1">
        <f t="shared" ref="L8:L71" si="1">K8*SQRT(B8)</f>
        <v>358.64045366180915</v>
      </c>
    </row>
    <row r="9" spans="1:12" ht="16.5" x14ac:dyDescent="0.25">
      <c r="A9" s="11" t="s">
        <v>27</v>
      </c>
      <c r="B9" s="18">
        <v>2015</v>
      </c>
      <c r="C9" s="19">
        <v>0</v>
      </c>
      <c r="D9" s="20">
        <v>538.10698319999995</v>
      </c>
      <c r="E9" s="21">
        <v>3.7653356586585653</v>
      </c>
      <c r="F9" s="21">
        <v>0.51153216680814839</v>
      </c>
      <c r="G9" s="1">
        <f t="shared" si="0"/>
        <v>22.962040256128599</v>
      </c>
      <c r="H9" s="19">
        <v>0</v>
      </c>
      <c r="I9" s="20">
        <v>538.10698319999995</v>
      </c>
      <c r="J9" s="21">
        <v>4.6421577911983212</v>
      </c>
      <c r="K9" s="21">
        <v>0.62302418348531619</v>
      </c>
      <c r="L9" s="1">
        <f t="shared" si="1"/>
        <v>27.966777673039186</v>
      </c>
    </row>
    <row r="10" spans="1:12" ht="16.5" x14ac:dyDescent="0.25">
      <c r="A10" s="11" t="s">
        <v>28</v>
      </c>
      <c r="B10" s="18">
        <v>2015</v>
      </c>
      <c r="C10" s="19">
        <v>0</v>
      </c>
      <c r="D10" s="20">
        <v>561.41508880000004</v>
      </c>
      <c r="E10" s="21">
        <v>3.0654925701625975</v>
      </c>
      <c r="F10" s="21">
        <v>0.3869984832724831</v>
      </c>
      <c r="G10" s="1">
        <f t="shared" si="0"/>
        <v>17.371878698092296</v>
      </c>
      <c r="H10" s="19">
        <v>0</v>
      </c>
      <c r="I10" s="20">
        <v>578.32139129999996</v>
      </c>
      <c r="J10" s="21">
        <v>5.1773018980090528</v>
      </c>
      <c r="K10" s="21">
        <v>0.60392271369313955</v>
      </c>
      <c r="L10" s="1">
        <f t="shared" si="1"/>
        <v>27.109336544642492</v>
      </c>
    </row>
    <row r="11" spans="1:12" ht="16.5" x14ac:dyDescent="0.25">
      <c r="A11" s="11" t="s">
        <v>29</v>
      </c>
      <c r="B11" s="18">
        <v>2015</v>
      </c>
      <c r="C11" s="19">
        <v>0</v>
      </c>
      <c r="D11" s="20">
        <v>1776.45</v>
      </c>
      <c r="E11" s="21">
        <v>101.1970176290499</v>
      </c>
      <c r="F11" s="21">
        <v>5.5853077947219933</v>
      </c>
      <c r="G11" s="1">
        <f t="shared" si="0"/>
        <v>250.71749294971673</v>
      </c>
      <c r="H11" s="19">
        <v>0</v>
      </c>
      <c r="I11" s="20">
        <v>1776.45</v>
      </c>
      <c r="J11" s="21">
        <v>94.171671075766241</v>
      </c>
      <c r="K11" s="21">
        <v>4.9265959920316291</v>
      </c>
      <c r="L11" s="1">
        <f t="shared" si="1"/>
        <v>221.14874261101906</v>
      </c>
    </row>
    <row r="12" spans="1:12" ht="16.5" x14ac:dyDescent="0.25">
      <c r="A12" s="11" t="s">
        <v>30</v>
      </c>
      <c r="B12" s="18">
        <v>2015</v>
      </c>
      <c r="C12" s="19">
        <v>0</v>
      </c>
      <c r="D12" s="20">
        <v>544.89750000000004</v>
      </c>
      <c r="E12" s="21">
        <v>1.9692938838917327</v>
      </c>
      <c r="F12" s="21">
        <v>0.63327106325363736</v>
      </c>
      <c r="G12" s="1">
        <f t="shared" si="0"/>
        <v>28.426747311328125</v>
      </c>
      <c r="H12" s="19">
        <v>0</v>
      </c>
      <c r="I12" s="20">
        <v>544.89750000000004</v>
      </c>
      <c r="J12" s="21">
        <v>2.2206518601040566</v>
      </c>
      <c r="K12" s="21">
        <v>0.71055589576728595</v>
      </c>
      <c r="L12" s="1">
        <f t="shared" si="1"/>
        <v>31.895966943086162</v>
      </c>
    </row>
    <row r="13" spans="1:12" ht="16.5" x14ac:dyDescent="0.25">
      <c r="A13" s="11" t="s">
        <v>31</v>
      </c>
      <c r="B13" s="18">
        <v>2015</v>
      </c>
      <c r="C13" s="19">
        <v>0</v>
      </c>
      <c r="D13" s="20">
        <v>287.39739689999999</v>
      </c>
      <c r="E13" s="21">
        <v>14.619573113188824</v>
      </c>
      <c r="F13" s="21">
        <v>0.49071835051381313</v>
      </c>
      <c r="G13" s="1">
        <f t="shared" si="0"/>
        <v>22.02773403132878</v>
      </c>
      <c r="H13" s="19">
        <v>0</v>
      </c>
      <c r="I13" s="20">
        <v>287.39739689999999</v>
      </c>
      <c r="J13" s="21">
        <v>14.619573113188824</v>
      </c>
      <c r="K13" s="21">
        <v>0.49071835051381313</v>
      </c>
      <c r="L13" s="1">
        <f t="shared" si="1"/>
        <v>22.02773403132878</v>
      </c>
    </row>
    <row r="14" spans="1:12" ht="16.5" customHeight="1" x14ac:dyDescent="0.25">
      <c r="A14" s="11" t="s">
        <v>32</v>
      </c>
      <c r="B14" s="18">
        <v>2015</v>
      </c>
      <c r="C14" s="19">
        <v>0</v>
      </c>
      <c r="D14" s="20">
        <v>179.74867</v>
      </c>
      <c r="E14" s="21">
        <v>0.69870837506109074</v>
      </c>
      <c r="F14" s="21">
        <v>0.1462927641751825</v>
      </c>
      <c r="G14" s="1">
        <f t="shared" si="0"/>
        <v>6.5668995190105779</v>
      </c>
      <c r="H14" s="19">
        <v>0</v>
      </c>
      <c r="I14" s="20">
        <v>179.74867</v>
      </c>
      <c r="J14" s="21">
        <v>0.69870837506109074</v>
      </c>
      <c r="K14" s="21">
        <v>0.1462927641751825</v>
      </c>
      <c r="L14" s="1">
        <f t="shared" si="1"/>
        <v>6.5668995190105779</v>
      </c>
    </row>
    <row r="15" spans="1:12" ht="16.5" x14ac:dyDescent="0.25">
      <c r="A15" s="10" t="s">
        <v>33</v>
      </c>
      <c r="B15" s="18">
        <v>2015</v>
      </c>
      <c r="C15" s="19">
        <v>0</v>
      </c>
      <c r="D15" s="20">
        <v>381.81093370000002</v>
      </c>
      <c r="E15" s="21">
        <v>2.4414913311766413</v>
      </c>
      <c r="F15" s="21">
        <v>0.31267383915041086</v>
      </c>
      <c r="G15" s="1">
        <f t="shared" si="0"/>
        <v>14.035538227066672</v>
      </c>
      <c r="H15" s="19">
        <v>0</v>
      </c>
      <c r="I15" s="20">
        <v>381.81093370000002</v>
      </c>
      <c r="J15" s="21">
        <v>2.4414913311766413</v>
      </c>
      <c r="K15" s="21">
        <v>0.31267383915041086</v>
      </c>
      <c r="L15" s="1">
        <f t="shared" si="1"/>
        <v>14.035538227066672</v>
      </c>
    </row>
    <row r="16" spans="1:12" ht="16.5" x14ac:dyDescent="0.25">
      <c r="A16" s="11" t="s">
        <v>34</v>
      </c>
      <c r="B16" s="18">
        <v>2015</v>
      </c>
      <c r="C16" s="19">
        <v>0</v>
      </c>
      <c r="D16" s="20">
        <v>790.11639119999995</v>
      </c>
      <c r="E16" s="21">
        <v>31.272056553237977</v>
      </c>
      <c r="F16" s="21">
        <v>2.5544482381305427</v>
      </c>
      <c r="G16" s="1">
        <f t="shared" si="0"/>
        <v>114.66599186156195</v>
      </c>
      <c r="H16" s="19">
        <v>0</v>
      </c>
      <c r="I16" s="20">
        <v>592.58729340000002</v>
      </c>
      <c r="J16" s="21">
        <v>26.140490015346515</v>
      </c>
      <c r="K16" s="21">
        <v>2.2001001242847518</v>
      </c>
      <c r="L16" s="1">
        <f t="shared" si="1"/>
        <v>98.759747478963959</v>
      </c>
    </row>
    <row r="17" spans="1:18" ht="16.5" x14ac:dyDescent="0.25">
      <c r="A17" s="11" t="s">
        <v>35</v>
      </c>
      <c r="B17" s="18">
        <v>2015</v>
      </c>
      <c r="C17" s="19">
        <v>0</v>
      </c>
      <c r="D17" s="20">
        <v>2764.29</v>
      </c>
      <c r="E17" s="21">
        <v>3.943686616994996</v>
      </c>
      <c r="F17" s="21">
        <v>0.7761432409507294</v>
      </c>
      <c r="G17" s="1">
        <f t="shared" si="0"/>
        <v>34.84010097436726</v>
      </c>
      <c r="H17" s="19">
        <v>0</v>
      </c>
      <c r="I17" s="20">
        <v>2764.29</v>
      </c>
      <c r="J17" s="21">
        <v>3.1684561951851702</v>
      </c>
      <c r="K17" s="21">
        <v>0.62172275839755187</v>
      </c>
      <c r="L17" s="1">
        <f t="shared" si="1"/>
        <v>27.908358325841441</v>
      </c>
    </row>
    <row r="18" spans="1:18" ht="16.5" x14ac:dyDescent="0.25">
      <c r="A18" s="11" t="s">
        <v>36</v>
      </c>
      <c r="B18" s="18">
        <v>2015</v>
      </c>
      <c r="C18" s="19">
        <v>0</v>
      </c>
      <c r="D18" s="20">
        <v>411.2</v>
      </c>
      <c r="E18" s="21">
        <v>1.025073241914221</v>
      </c>
      <c r="F18" s="21">
        <v>0.29663086211394785</v>
      </c>
      <c r="G18" s="1">
        <f t="shared" si="0"/>
        <v>13.315389019563224</v>
      </c>
      <c r="H18" s="19">
        <v>0</v>
      </c>
      <c r="I18" s="20">
        <v>267.27999999999997</v>
      </c>
      <c r="J18" s="21">
        <v>0.747484752531268</v>
      </c>
      <c r="K18" s="21">
        <v>0.20666211050025418</v>
      </c>
      <c r="L18" s="1">
        <f t="shared" si="1"/>
        <v>9.276804096863577</v>
      </c>
    </row>
    <row r="19" spans="1:18" ht="16.5" x14ac:dyDescent="0.25">
      <c r="A19" s="11" t="s">
        <v>37</v>
      </c>
      <c r="B19" s="18">
        <v>2015</v>
      </c>
      <c r="C19" s="19">
        <v>0</v>
      </c>
      <c r="D19" s="20">
        <v>146.77390299999999</v>
      </c>
      <c r="E19" s="21">
        <v>0.36081776126889287</v>
      </c>
      <c r="F19" s="21">
        <v>0.17567445468239157</v>
      </c>
      <c r="G19" s="1">
        <f t="shared" si="0"/>
        <v>7.885806919163735</v>
      </c>
      <c r="H19" s="19">
        <v>0</v>
      </c>
      <c r="I19" s="20">
        <v>110.0804273</v>
      </c>
      <c r="J19" s="21">
        <v>0.27061332095166962</v>
      </c>
      <c r="K19" s="21">
        <v>0.13175584101179375</v>
      </c>
      <c r="L19" s="1">
        <f t="shared" si="1"/>
        <v>5.9143551893728041</v>
      </c>
    </row>
    <row r="20" spans="1:18" ht="16.5" x14ac:dyDescent="0.25">
      <c r="A20" s="11" t="s">
        <v>38</v>
      </c>
      <c r="B20" s="18">
        <v>2015</v>
      </c>
      <c r="C20" s="19">
        <v>0</v>
      </c>
      <c r="D20" s="20">
        <v>1666.69</v>
      </c>
      <c r="E20" s="21">
        <v>83.351482596630305</v>
      </c>
      <c r="F20" s="21">
        <v>4.4658455997324431</v>
      </c>
      <c r="G20" s="1">
        <f t="shared" si="0"/>
        <v>200.46623280520089</v>
      </c>
      <c r="H20" s="19">
        <v>0</v>
      </c>
      <c r="I20" s="20">
        <v>1242.8499999999999</v>
      </c>
      <c r="J20" s="21">
        <v>65.566754581219328</v>
      </c>
      <c r="K20" s="21">
        <v>3.3602450838280049</v>
      </c>
      <c r="L20" s="1">
        <f t="shared" si="1"/>
        <v>150.83720612677567</v>
      </c>
    </row>
    <row r="21" spans="1:18" ht="16.5" x14ac:dyDescent="0.25">
      <c r="A21" s="11" t="s">
        <v>39</v>
      </c>
      <c r="B21" s="18">
        <v>2015</v>
      </c>
      <c r="C21" s="19">
        <v>0</v>
      </c>
      <c r="D21" s="20">
        <v>925.45174640000005</v>
      </c>
      <c r="E21" s="21">
        <v>13.33098755176715</v>
      </c>
      <c r="F21" s="21">
        <v>1.900446377824776</v>
      </c>
      <c r="G21" s="1">
        <f t="shared" si="0"/>
        <v>85.308664955556722</v>
      </c>
      <c r="H21" s="19">
        <v>0</v>
      </c>
      <c r="I21" s="20">
        <v>694.08880980000004</v>
      </c>
      <c r="J21" s="21">
        <v>9.9900462657896423</v>
      </c>
      <c r="K21" s="21">
        <v>1.428788491823143</v>
      </c>
      <c r="L21" s="1">
        <f t="shared" si="1"/>
        <v>64.13653137680582</v>
      </c>
    </row>
    <row r="22" spans="1:18" ht="16.5" customHeight="1" x14ac:dyDescent="0.25">
      <c r="A22" s="11" t="s">
        <v>40</v>
      </c>
      <c r="B22" s="18">
        <v>2015</v>
      </c>
      <c r="C22" s="19">
        <v>0</v>
      </c>
      <c r="D22" s="20">
        <v>453.11960770000002</v>
      </c>
      <c r="E22" s="21">
        <v>3.9586174972505797</v>
      </c>
      <c r="F22" s="21">
        <v>0.94800541711556552</v>
      </c>
      <c r="G22" s="1">
        <f t="shared" si="0"/>
        <v>42.554779470984478</v>
      </c>
      <c r="H22" s="19">
        <v>0</v>
      </c>
      <c r="I22" s="20">
        <v>339.83970579999999</v>
      </c>
      <c r="J22" s="21">
        <v>2.9606779669320726</v>
      </c>
      <c r="K22" s="21">
        <v>0.71041466688776989</v>
      </c>
      <c r="L22" s="1">
        <f t="shared" si="1"/>
        <v>31.889627355026605</v>
      </c>
    </row>
    <row r="23" spans="1:18" ht="16.5" x14ac:dyDescent="0.25">
      <c r="A23" s="11" t="s">
        <v>41</v>
      </c>
      <c r="B23" s="18">
        <v>2015</v>
      </c>
      <c r="C23" s="19">
        <v>0</v>
      </c>
      <c r="D23" s="20">
        <v>122.6665778</v>
      </c>
      <c r="E23" s="21">
        <v>0.18587672197939675</v>
      </c>
      <c r="F23" s="21">
        <v>0.10800040935695905</v>
      </c>
      <c r="G23" s="1">
        <f t="shared" si="0"/>
        <v>4.848003524014862</v>
      </c>
      <c r="H23" s="19">
        <v>0</v>
      </c>
      <c r="I23" s="20">
        <v>78.506609800000007</v>
      </c>
      <c r="J23" s="21">
        <v>0.11896110206681393</v>
      </c>
      <c r="K23" s="21">
        <v>6.9120261988453849E-2</v>
      </c>
      <c r="L23" s="1">
        <f t="shared" si="1"/>
        <v>3.102722255369514</v>
      </c>
    </row>
    <row r="24" spans="1:18" ht="16.5" x14ac:dyDescent="0.25">
      <c r="A24" s="11" t="s">
        <v>42</v>
      </c>
      <c r="B24" s="18">
        <v>2015</v>
      </c>
      <c r="C24" s="19">
        <v>0</v>
      </c>
      <c r="D24" s="20">
        <v>895.99249999999995</v>
      </c>
      <c r="E24" s="21">
        <v>51.08351377688895</v>
      </c>
      <c r="F24" s="21">
        <v>3.8221064788815129</v>
      </c>
      <c r="G24" s="1">
        <f t="shared" si="0"/>
        <v>171.56958745900945</v>
      </c>
      <c r="H24" s="19">
        <v>0</v>
      </c>
      <c r="I24" s="20">
        <v>872.95</v>
      </c>
      <c r="J24" s="21">
        <v>44.246509915172503</v>
      </c>
      <c r="K24" s="21">
        <v>3.3751023888949292</v>
      </c>
      <c r="L24" s="1">
        <f t="shared" si="1"/>
        <v>151.50413200002626</v>
      </c>
    </row>
    <row r="25" spans="1:18" ht="16.5" x14ac:dyDescent="0.25">
      <c r="A25" s="11" t="s">
        <v>43</v>
      </c>
      <c r="B25" s="18">
        <v>2015</v>
      </c>
      <c r="C25" s="19">
        <v>0</v>
      </c>
      <c r="D25" s="20">
        <v>589.93244079999999</v>
      </c>
      <c r="E25" s="21">
        <v>17.483174838947132</v>
      </c>
      <c r="F25" s="21">
        <v>2.0005934453975045</v>
      </c>
      <c r="G25" s="1">
        <f t="shared" si="0"/>
        <v>89.804141772756935</v>
      </c>
      <c r="H25" s="19">
        <v>0</v>
      </c>
      <c r="I25" s="20">
        <v>488.58640300000002</v>
      </c>
      <c r="J25" s="21">
        <v>15.04063432259121</v>
      </c>
      <c r="K25" s="21">
        <v>1.6740302701049485</v>
      </c>
      <c r="L25" s="1">
        <f t="shared" si="1"/>
        <v>75.145128588842724</v>
      </c>
    </row>
    <row r="26" spans="1:18" ht="16.5" x14ac:dyDescent="0.25">
      <c r="A26" s="11" t="s">
        <v>44</v>
      </c>
      <c r="B26" s="18">
        <v>2015</v>
      </c>
      <c r="C26" s="19">
        <v>0</v>
      </c>
      <c r="D26" s="20">
        <v>658.12739109999995</v>
      </c>
      <c r="E26" s="21">
        <v>33.2306972948072</v>
      </c>
      <c r="F26" s="21">
        <v>1.0966158373173294</v>
      </c>
      <c r="G26" s="1">
        <f t="shared" si="0"/>
        <v>49.225715675144862</v>
      </c>
      <c r="H26" s="19">
        <v>0</v>
      </c>
      <c r="I26" s="20">
        <v>592.31465200000002</v>
      </c>
      <c r="J26" s="21">
        <v>30.33433169646371</v>
      </c>
      <c r="K26" s="21">
        <v>1.0018596817234988</v>
      </c>
      <c r="L26" s="1">
        <f t="shared" si="1"/>
        <v>44.972230165449517</v>
      </c>
    </row>
    <row r="27" spans="1:18" ht="16.5" x14ac:dyDescent="0.25">
      <c r="A27" s="11" t="s">
        <v>45</v>
      </c>
      <c r="B27" s="18">
        <v>2015</v>
      </c>
      <c r="C27" s="19">
        <v>0</v>
      </c>
      <c r="D27" s="20">
        <v>2369.66</v>
      </c>
      <c r="E27" s="21">
        <v>48.086364396109076</v>
      </c>
      <c r="F27" s="21">
        <v>4.8040763663329384</v>
      </c>
      <c r="G27" s="1">
        <f t="shared" si="0"/>
        <v>215.64898959448144</v>
      </c>
      <c r="H27" s="19">
        <v>0</v>
      </c>
      <c r="I27" s="20">
        <v>2369.66</v>
      </c>
      <c r="J27" s="21">
        <v>48.086364396109076</v>
      </c>
      <c r="K27" s="21">
        <v>4.8040763663329384</v>
      </c>
      <c r="L27" s="1">
        <f t="shared" si="1"/>
        <v>215.64898959448144</v>
      </c>
    </row>
    <row r="28" spans="1:18" ht="16.5" x14ac:dyDescent="0.25">
      <c r="A28" s="11" t="s">
        <v>46</v>
      </c>
      <c r="B28" s="18">
        <v>2015</v>
      </c>
      <c r="C28" s="19">
        <v>0</v>
      </c>
      <c r="D28" s="20">
        <v>243.67284169999999</v>
      </c>
      <c r="E28" s="20">
        <v>5.2103314492066986</v>
      </c>
      <c r="F28" s="20">
        <v>0.57592525131873817</v>
      </c>
      <c r="G28" s="20">
        <f t="shared" si="0"/>
        <v>25.852565416989119</v>
      </c>
      <c r="H28" s="19">
        <v>0</v>
      </c>
      <c r="I28" s="20">
        <v>243.67284169999999</v>
      </c>
      <c r="J28" s="21">
        <v>5.2103314492066986</v>
      </c>
      <c r="K28" s="21">
        <v>0.57592525131873817</v>
      </c>
      <c r="L28" s="1">
        <f t="shared" si="1"/>
        <v>25.852565416989119</v>
      </c>
    </row>
    <row r="29" spans="1:18" ht="16.5" x14ac:dyDescent="0.25">
      <c r="A29" s="11" t="s">
        <v>47</v>
      </c>
      <c r="B29" s="18">
        <v>2015</v>
      </c>
      <c r="C29" s="19">
        <v>0</v>
      </c>
      <c r="D29" s="20">
        <v>1414.42</v>
      </c>
      <c r="E29" s="20">
        <v>38.196670500000003</v>
      </c>
      <c r="F29" s="20">
        <v>2.3316724033108724</v>
      </c>
      <c r="G29" s="20">
        <v>104.6658628</v>
      </c>
      <c r="H29" s="19">
        <v>0</v>
      </c>
      <c r="I29" s="20">
        <v>1414.42</v>
      </c>
      <c r="J29" s="20">
        <v>38.196670500000003</v>
      </c>
      <c r="K29" s="20">
        <v>2.3316724033108724</v>
      </c>
      <c r="L29" s="20">
        <v>104.6658628</v>
      </c>
      <c r="N29" s="31"/>
      <c r="O29" s="31"/>
      <c r="P29" s="31"/>
      <c r="Q29" s="31"/>
      <c r="R29" s="31"/>
    </row>
    <row r="30" spans="1:18" ht="16.5" customHeight="1" x14ac:dyDescent="0.25">
      <c r="A30" s="11" t="s">
        <v>48</v>
      </c>
      <c r="B30" s="18">
        <v>2015</v>
      </c>
      <c r="C30" s="19">
        <v>0</v>
      </c>
      <c r="D30" s="20">
        <v>1547.02</v>
      </c>
      <c r="E30" s="20">
        <v>39.854523100000002</v>
      </c>
      <c r="F30" s="20">
        <v>2.6921500486979593</v>
      </c>
      <c r="G30" s="20">
        <v>120.84725419999999</v>
      </c>
      <c r="H30" s="19">
        <v>0</v>
      </c>
      <c r="I30" s="20">
        <v>1547.02</v>
      </c>
      <c r="J30" s="20">
        <v>39.854523100000002</v>
      </c>
      <c r="K30" s="20">
        <v>2.6921500486979593</v>
      </c>
      <c r="L30" s="20">
        <v>120.84725419999999</v>
      </c>
      <c r="N30" s="31"/>
      <c r="O30" s="31"/>
      <c r="P30" s="31"/>
      <c r="Q30" s="31"/>
      <c r="R30" s="31"/>
    </row>
    <row r="31" spans="1:18" ht="16.5" x14ac:dyDescent="0.25">
      <c r="A31" s="11" t="s">
        <v>49</v>
      </c>
      <c r="B31" s="18">
        <v>2015</v>
      </c>
      <c r="C31" s="19">
        <v>0</v>
      </c>
      <c r="D31" s="20">
        <v>1027.92</v>
      </c>
      <c r="E31" s="20">
        <v>38.660036599999998</v>
      </c>
      <c r="F31" s="20">
        <v>2.1862707603583873</v>
      </c>
      <c r="G31" s="20">
        <v>98.138964599999994</v>
      </c>
      <c r="H31" s="19">
        <v>0</v>
      </c>
      <c r="I31" s="20">
        <v>1027.92</v>
      </c>
      <c r="J31" s="20">
        <v>38.660036599999998</v>
      </c>
      <c r="K31" s="20">
        <v>2.1862707603583873</v>
      </c>
      <c r="L31" s="20">
        <v>98.138964599999994</v>
      </c>
      <c r="N31" s="31"/>
      <c r="O31" s="31"/>
      <c r="P31" s="31"/>
      <c r="Q31" s="31"/>
      <c r="R31" s="31"/>
    </row>
    <row r="32" spans="1:18" ht="16.5" x14ac:dyDescent="0.25">
      <c r="A32" s="11" t="s">
        <v>50</v>
      </c>
      <c r="B32" s="18">
        <v>2015</v>
      </c>
      <c r="C32" s="19">
        <v>0</v>
      </c>
      <c r="D32" s="20">
        <v>2175.5100000000002</v>
      </c>
      <c r="E32" s="20">
        <v>9.9910566000000003</v>
      </c>
      <c r="F32" s="20">
        <v>1.628042339373692</v>
      </c>
      <c r="G32" s="20">
        <v>73.080787799999996</v>
      </c>
      <c r="H32" s="19">
        <v>0</v>
      </c>
      <c r="I32" s="20">
        <v>2175.5100000000002</v>
      </c>
      <c r="J32" s="20">
        <v>9.9910566000000003</v>
      </c>
      <c r="K32" s="20">
        <v>1.628042339373692</v>
      </c>
      <c r="L32" s="20">
        <v>73.080787799999996</v>
      </c>
      <c r="N32" s="31"/>
      <c r="O32" s="31"/>
      <c r="P32" s="31"/>
      <c r="Q32" s="31"/>
      <c r="R32" s="31"/>
    </row>
    <row r="33" spans="1:18" ht="16.5" customHeight="1" x14ac:dyDescent="0.25">
      <c r="A33" s="11" t="s">
        <v>51</v>
      </c>
      <c r="B33" s="18">
        <v>2015</v>
      </c>
      <c r="C33" s="19">
        <v>0</v>
      </c>
      <c r="D33" s="20">
        <v>1105.8599999999999</v>
      </c>
      <c r="E33" s="20">
        <v>16.9123825</v>
      </c>
      <c r="F33" s="20">
        <v>1.7773361756852821</v>
      </c>
      <c r="G33" s="20">
        <v>79.782401699999994</v>
      </c>
      <c r="H33" s="19">
        <v>0</v>
      </c>
      <c r="I33" s="20">
        <v>1105.8599999999999</v>
      </c>
      <c r="J33" s="20">
        <v>16.9123825</v>
      </c>
      <c r="K33" s="20">
        <v>1.7773361756852821</v>
      </c>
      <c r="L33" s="20">
        <v>79.782401699999994</v>
      </c>
      <c r="N33" s="31"/>
      <c r="O33" s="31"/>
      <c r="P33" s="31"/>
      <c r="Q33" s="31"/>
      <c r="R33" s="31"/>
    </row>
    <row r="34" spans="1:18" ht="16.5" x14ac:dyDescent="0.25">
      <c r="A34" s="11" t="s">
        <v>52</v>
      </c>
      <c r="B34" s="18">
        <v>2015</v>
      </c>
      <c r="C34" s="19">
        <v>0</v>
      </c>
      <c r="D34" s="20">
        <v>801.72974060000001</v>
      </c>
      <c r="E34" s="20">
        <v>30.7749454</v>
      </c>
      <c r="F34" s="20">
        <v>2.0743490929892605</v>
      </c>
      <c r="G34" s="20">
        <v>93.114940700000005</v>
      </c>
      <c r="H34" s="19">
        <v>0</v>
      </c>
      <c r="I34" s="20">
        <v>801.72974060000001</v>
      </c>
      <c r="J34" s="20">
        <v>30.7749454</v>
      </c>
      <c r="K34" s="20">
        <v>2.0743490929892605</v>
      </c>
      <c r="L34" s="20">
        <v>93.114940700000005</v>
      </c>
      <c r="N34" s="31"/>
      <c r="O34" s="31"/>
      <c r="P34" s="31"/>
      <c r="Q34" s="31"/>
      <c r="R34" s="31"/>
    </row>
    <row r="35" spans="1:18" ht="16.5" x14ac:dyDescent="0.25">
      <c r="A35" s="10" t="s">
        <v>53</v>
      </c>
      <c r="B35" s="18">
        <v>2015</v>
      </c>
      <c r="C35" s="19">
        <v>0</v>
      </c>
      <c r="D35" s="20">
        <v>470.28842520000001</v>
      </c>
      <c r="E35" s="20">
        <v>1.1849398</v>
      </c>
      <c r="F35" s="20">
        <v>0.44866384524229386</v>
      </c>
      <c r="G35" s="20">
        <v>20.1399598</v>
      </c>
      <c r="H35" s="19">
        <v>0</v>
      </c>
      <c r="I35" s="20">
        <v>470.28842520000001</v>
      </c>
      <c r="J35" s="20">
        <v>1.1849398</v>
      </c>
      <c r="K35" s="20">
        <v>0.44866384524229386</v>
      </c>
      <c r="L35" s="20">
        <v>20.1399598</v>
      </c>
      <c r="N35" s="31"/>
      <c r="O35" s="31"/>
      <c r="P35" s="31"/>
      <c r="Q35" s="31"/>
      <c r="R35" s="31"/>
    </row>
    <row r="36" spans="1:18" ht="16.5" x14ac:dyDescent="0.25">
      <c r="A36" s="11" t="s">
        <v>54</v>
      </c>
      <c r="B36" s="18">
        <v>2015</v>
      </c>
      <c r="C36" s="19">
        <v>0</v>
      </c>
      <c r="D36" s="20">
        <v>1927.88</v>
      </c>
      <c r="E36" s="20">
        <v>67.166088350802383</v>
      </c>
      <c r="F36" s="20">
        <v>4.5543475974425514</v>
      </c>
      <c r="G36" s="20">
        <f t="shared" si="0"/>
        <v>204.43897697659426</v>
      </c>
      <c r="H36" s="19">
        <v>0</v>
      </c>
      <c r="I36" s="20">
        <v>1681.53</v>
      </c>
      <c r="J36" s="21">
        <v>64.768470586884021</v>
      </c>
      <c r="K36" s="21">
        <v>4.3282459456081881</v>
      </c>
      <c r="L36" s="1">
        <f t="shared" si="1"/>
        <v>194.28955614194126</v>
      </c>
      <c r="N36" s="30"/>
      <c r="O36" s="30"/>
      <c r="P36" s="30"/>
      <c r="Q36" s="30"/>
      <c r="R36" s="30"/>
    </row>
    <row r="37" spans="1:18" ht="16.5" x14ac:dyDescent="0.25">
      <c r="A37" s="11" t="s">
        <v>55</v>
      </c>
      <c r="B37" s="18">
        <v>2015</v>
      </c>
      <c r="C37" s="19">
        <v>0</v>
      </c>
      <c r="D37" s="20">
        <v>1860.33</v>
      </c>
      <c r="E37" s="21">
        <v>115.97367677771508</v>
      </c>
      <c r="F37" s="21">
        <v>5.7489366531669539</v>
      </c>
      <c r="G37" s="1">
        <f t="shared" si="0"/>
        <v>258.06258809421564</v>
      </c>
      <c r="H37" s="19">
        <v>0</v>
      </c>
      <c r="I37" s="20">
        <v>1495.47</v>
      </c>
      <c r="J37" s="21">
        <v>102.32977744885426</v>
      </c>
      <c r="K37" s="21">
        <v>4.9127828590347757</v>
      </c>
      <c r="L37" s="1">
        <f t="shared" si="1"/>
        <v>220.52868831821451</v>
      </c>
      <c r="N37" s="30"/>
      <c r="O37" s="30"/>
      <c r="P37" s="30"/>
      <c r="Q37" s="30"/>
      <c r="R37" s="30"/>
    </row>
    <row r="38" spans="1:18" ht="16.5" x14ac:dyDescent="0.25">
      <c r="A38" s="11" t="s">
        <v>56</v>
      </c>
      <c r="B38" s="18">
        <v>2015</v>
      </c>
      <c r="C38" s="19">
        <v>0</v>
      </c>
      <c r="D38" s="20">
        <v>992.53341130000001</v>
      </c>
      <c r="E38" s="21">
        <v>24.318522328575945</v>
      </c>
      <c r="F38" s="21">
        <v>3.2063033629809943</v>
      </c>
      <c r="G38" s="1">
        <f t="shared" si="0"/>
        <v>143.92695449344581</v>
      </c>
      <c r="H38" s="19">
        <v>0</v>
      </c>
      <c r="I38" s="20">
        <v>794.02672900000005</v>
      </c>
      <c r="J38" s="21">
        <v>20.32294406618551</v>
      </c>
      <c r="K38" s="21">
        <v>2.5518127325329734</v>
      </c>
      <c r="L38" s="1">
        <f t="shared" si="1"/>
        <v>114.54768730604543</v>
      </c>
      <c r="N38" s="30"/>
      <c r="O38" s="30"/>
      <c r="P38" s="30"/>
      <c r="Q38" s="30"/>
      <c r="R38" s="30"/>
    </row>
    <row r="39" spans="1:18" ht="16.5" x14ac:dyDescent="0.25">
      <c r="A39" s="11" t="s">
        <v>57</v>
      </c>
      <c r="B39" s="18">
        <v>2015</v>
      </c>
      <c r="C39" s="19">
        <v>0</v>
      </c>
      <c r="D39" s="20">
        <v>292.5</v>
      </c>
      <c r="E39" s="21">
        <v>3.6949856803969818</v>
      </c>
      <c r="F39" s="21">
        <v>0.35683193941162483</v>
      </c>
      <c r="G39" s="1">
        <f t="shared" si="0"/>
        <v>16.017740210881399</v>
      </c>
      <c r="H39" s="19">
        <v>0</v>
      </c>
      <c r="I39" s="20">
        <v>292.5</v>
      </c>
      <c r="J39" s="21">
        <v>3.6321622060651397</v>
      </c>
      <c r="K39" s="21">
        <v>0.35498854175618483</v>
      </c>
      <c r="L39" s="1">
        <f t="shared" si="1"/>
        <v>15.934992391841231</v>
      </c>
      <c r="N39" s="30"/>
      <c r="O39" s="30"/>
      <c r="P39" s="30"/>
      <c r="Q39" s="30"/>
      <c r="R39" s="30"/>
    </row>
    <row r="40" spans="1:18" ht="16.5" customHeight="1" x14ac:dyDescent="0.25">
      <c r="A40" s="11" t="s">
        <v>58</v>
      </c>
      <c r="B40" s="18">
        <v>2015</v>
      </c>
      <c r="C40" s="19">
        <v>0</v>
      </c>
      <c r="D40" s="20">
        <v>481.1656711</v>
      </c>
      <c r="E40" s="21">
        <v>5.8506934152891903</v>
      </c>
      <c r="F40" s="21">
        <v>0.77472707161415422</v>
      </c>
      <c r="G40" s="1">
        <f t="shared" si="0"/>
        <v>34.776530901112942</v>
      </c>
      <c r="H40" s="19">
        <v>0</v>
      </c>
      <c r="I40" s="20">
        <v>384.93253679999998</v>
      </c>
      <c r="J40" s="21">
        <v>4.6805547322313581</v>
      </c>
      <c r="K40" s="21">
        <v>0.61978165729132351</v>
      </c>
      <c r="L40" s="1">
        <f t="shared" si="1"/>
        <v>27.82122472089036</v>
      </c>
      <c r="N40" s="30"/>
      <c r="O40" s="30"/>
      <c r="P40" s="30"/>
      <c r="Q40" s="30"/>
      <c r="R40" s="30"/>
    </row>
    <row r="41" spans="1:18" ht="16.5" x14ac:dyDescent="0.25">
      <c r="A41" s="11" t="s">
        <v>59</v>
      </c>
      <c r="B41" s="18">
        <v>2015</v>
      </c>
      <c r="C41" s="19">
        <v>0</v>
      </c>
      <c r="D41" s="20">
        <v>2025.16</v>
      </c>
      <c r="E41" s="21">
        <v>35.949365596984563</v>
      </c>
      <c r="F41" s="21">
        <v>4.0952791977108802</v>
      </c>
      <c r="G41" s="1">
        <f t="shared" si="0"/>
        <v>183.83196971695375</v>
      </c>
      <c r="H41" s="19">
        <v>0</v>
      </c>
      <c r="I41" s="20">
        <v>1620.13</v>
      </c>
      <c r="J41" s="21">
        <v>30.040858036138623</v>
      </c>
      <c r="K41" s="21">
        <v>3.4312019948200545</v>
      </c>
      <c r="L41" s="1">
        <f t="shared" si="1"/>
        <v>154.02237326263059</v>
      </c>
      <c r="N41" s="30"/>
      <c r="O41" s="30"/>
      <c r="P41" s="30"/>
      <c r="Q41" s="30"/>
      <c r="R41" s="30"/>
    </row>
    <row r="42" spans="1:18" ht="16.5" customHeight="1" x14ac:dyDescent="0.25">
      <c r="A42" s="11" t="s">
        <v>60</v>
      </c>
      <c r="B42" s="18">
        <v>2015</v>
      </c>
      <c r="C42" s="19">
        <v>0</v>
      </c>
      <c r="D42" s="20">
        <v>1631.6</v>
      </c>
      <c r="E42" s="21">
        <v>60.277265235794282</v>
      </c>
      <c r="F42" s="21">
        <v>4.0946982708566813</v>
      </c>
      <c r="G42" s="1">
        <f t="shared" si="0"/>
        <v>183.80589263582857</v>
      </c>
      <c r="H42" s="19">
        <v>0</v>
      </c>
      <c r="I42" s="20">
        <v>1521.95</v>
      </c>
      <c r="J42" s="21">
        <v>57.014171341959162</v>
      </c>
      <c r="K42" s="21">
        <v>3.7817541314430487</v>
      </c>
      <c r="L42" s="1">
        <f t="shared" si="1"/>
        <v>169.75822096744957</v>
      </c>
    </row>
    <row r="43" spans="1:18" ht="16.5" x14ac:dyDescent="0.25">
      <c r="A43" s="11" t="s">
        <v>61</v>
      </c>
      <c r="B43" s="18">
        <v>2015</v>
      </c>
      <c r="C43" s="19">
        <v>0</v>
      </c>
      <c r="D43" s="20">
        <v>366.1772229</v>
      </c>
      <c r="E43" s="21">
        <v>9.0461762599294886</v>
      </c>
      <c r="F43" s="21">
        <v>1.1202241931614363</v>
      </c>
      <c r="G43" s="1">
        <f t="shared" si="0"/>
        <v>50.285465291001785</v>
      </c>
      <c r="H43" s="19">
        <v>0</v>
      </c>
      <c r="I43" s="20">
        <v>417.04864620000001</v>
      </c>
      <c r="J43" s="21">
        <v>12.699752578242153</v>
      </c>
      <c r="K43" s="21">
        <v>1.5475700316749099</v>
      </c>
      <c r="L43" s="1">
        <f t="shared" si="1"/>
        <v>69.468486387142747</v>
      </c>
    </row>
    <row r="44" spans="1:18" ht="16.5" x14ac:dyDescent="0.25">
      <c r="A44" s="11" t="s">
        <v>62</v>
      </c>
      <c r="B44" s="18">
        <v>2015</v>
      </c>
      <c r="C44" s="19">
        <v>0</v>
      </c>
      <c r="D44" s="20">
        <v>382.52636569999999</v>
      </c>
      <c r="E44" s="21">
        <v>3.9585839151798363</v>
      </c>
      <c r="F44" s="21">
        <v>0.43492463789745922</v>
      </c>
      <c r="G44" s="1">
        <f t="shared" si="0"/>
        <v>19.523223937409149</v>
      </c>
      <c r="H44" s="19">
        <v>0</v>
      </c>
      <c r="I44" s="20">
        <v>382.52636569999999</v>
      </c>
      <c r="J44" s="21">
        <v>5.1032593976984302</v>
      </c>
      <c r="K44" s="21">
        <v>0.60085143616546044</v>
      </c>
      <c r="L44" s="1">
        <f t="shared" si="1"/>
        <v>26.971470731299103</v>
      </c>
    </row>
    <row r="45" spans="1:18" ht="16.5" x14ac:dyDescent="0.25">
      <c r="A45" s="11" t="s">
        <v>63</v>
      </c>
      <c r="B45" s="18">
        <v>2015</v>
      </c>
      <c r="C45" s="19">
        <v>0</v>
      </c>
      <c r="D45" s="20">
        <v>816.64713110000002</v>
      </c>
      <c r="E45" s="21">
        <v>8.4896349416908876</v>
      </c>
      <c r="F45" s="21">
        <v>1.1238502504295127</v>
      </c>
      <c r="G45" s="1">
        <f t="shared" si="0"/>
        <v>50.448234474179714</v>
      </c>
      <c r="H45" s="19">
        <v>0</v>
      </c>
      <c r="I45" s="20">
        <v>759.48183189999997</v>
      </c>
      <c r="J45" s="21">
        <v>7.9081672978930753</v>
      </c>
      <c r="K45" s="21">
        <v>1.0489383670472665</v>
      </c>
      <c r="L45" s="1">
        <f t="shared" si="1"/>
        <v>47.085533566006546</v>
      </c>
    </row>
    <row r="46" spans="1:18" ht="16.5" x14ac:dyDescent="0.25">
      <c r="A46" s="11" t="s">
        <v>64</v>
      </c>
      <c r="B46" s="18">
        <v>2015</v>
      </c>
      <c r="C46" s="19">
        <v>0</v>
      </c>
      <c r="D46" s="20">
        <v>268.65628020000003</v>
      </c>
      <c r="E46" s="21">
        <v>2.9149867763291395</v>
      </c>
      <c r="F46" s="21">
        <v>0.36947882534059839</v>
      </c>
      <c r="G46" s="1">
        <f t="shared" si="0"/>
        <v>16.585443129014156</v>
      </c>
      <c r="H46" s="19">
        <v>0</v>
      </c>
      <c r="I46" s="20">
        <v>268.65628020000003</v>
      </c>
      <c r="J46" s="21">
        <v>2.9149867763291395</v>
      </c>
      <c r="K46" s="21">
        <v>0.36947882534059839</v>
      </c>
      <c r="L46" s="1">
        <f t="shared" si="1"/>
        <v>16.585443129014156</v>
      </c>
    </row>
    <row r="47" spans="1:18" ht="16.5" x14ac:dyDescent="0.25">
      <c r="A47" s="11" t="s">
        <v>65</v>
      </c>
      <c r="B47" s="18">
        <v>2015</v>
      </c>
      <c r="C47" s="19">
        <v>0</v>
      </c>
      <c r="D47" s="20">
        <v>636.6950554</v>
      </c>
      <c r="E47" s="21">
        <v>3.6685893004408499</v>
      </c>
      <c r="F47" s="21">
        <v>0.98159457957606022</v>
      </c>
      <c r="G47" s="1">
        <f t="shared" si="0"/>
        <v>44.062555033565651</v>
      </c>
      <c r="H47" s="19">
        <v>0</v>
      </c>
      <c r="I47" s="20">
        <v>636.6950554</v>
      </c>
      <c r="J47" s="21">
        <v>3.6685893004408499</v>
      </c>
      <c r="K47" s="21">
        <v>0.98159457957606022</v>
      </c>
      <c r="L47" s="1">
        <f t="shared" si="1"/>
        <v>44.062555033565651</v>
      </c>
    </row>
    <row r="48" spans="1:18" ht="16.5" x14ac:dyDescent="0.25">
      <c r="A48" s="11" t="s">
        <v>66</v>
      </c>
      <c r="B48" s="18">
        <v>2015</v>
      </c>
      <c r="C48" s="19">
        <v>0</v>
      </c>
      <c r="D48" s="20">
        <v>542.88</v>
      </c>
      <c r="E48" s="21">
        <v>13.862834970628198</v>
      </c>
      <c r="F48" s="21">
        <v>1.2006067409401024</v>
      </c>
      <c r="G48" s="1">
        <f t="shared" si="0"/>
        <v>53.893737493121506</v>
      </c>
      <c r="H48" s="19">
        <v>0</v>
      </c>
      <c r="I48" s="20">
        <v>542.88</v>
      </c>
      <c r="J48" s="21">
        <v>13.877318888951454</v>
      </c>
      <c r="K48" s="21">
        <v>1.1999258910787356</v>
      </c>
      <c r="L48" s="1">
        <f t="shared" si="1"/>
        <v>53.863174992970961</v>
      </c>
    </row>
    <row r="49" spans="1:12" ht="16.5" x14ac:dyDescent="0.25">
      <c r="A49" s="10" t="s">
        <v>67</v>
      </c>
      <c r="B49" s="18">
        <v>2015</v>
      </c>
      <c r="C49" s="19">
        <v>0</v>
      </c>
      <c r="D49" s="20">
        <v>1416.27</v>
      </c>
      <c r="E49" s="21">
        <v>20.667023916949258</v>
      </c>
      <c r="F49" s="21">
        <v>3.6452747238977854</v>
      </c>
      <c r="G49" s="1">
        <f t="shared" si="0"/>
        <v>163.63183077435292</v>
      </c>
      <c r="H49" s="19">
        <v>0</v>
      </c>
      <c r="I49" s="20">
        <v>1416.27</v>
      </c>
      <c r="J49" s="21">
        <v>20.667023916949258</v>
      </c>
      <c r="K49" s="21">
        <v>3.6452747238977854</v>
      </c>
      <c r="L49" s="1">
        <f t="shared" si="1"/>
        <v>163.63183077435292</v>
      </c>
    </row>
    <row r="50" spans="1:12" ht="16.5" x14ac:dyDescent="0.25">
      <c r="A50" s="11" t="s">
        <v>68</v>
      </c>
      <c r="B50" s="18">
        <v>2015</v>
      </c>
      <c r="C50" s="19">
        <v>0</v>
      </c>
      <c r="D50" s="20">
        <v>2107.89</v>
      </c>
      <c r="E50" s="21">
        <v>48.190211745733421</v>
      </c>
      <c r="F50" s="21">
        <v>4.2298522450064668</v>
      </c>
      <c r="G50" s="1">
        <f t="shared" si="0"/>
        <v>189.8727857787716</v>
      </c>
      <c r="H50" s="19">
        <v>0</v>
      </c>
      <c r="I50" s="20">
        <v>2107.89</v>
      </c>
      <c r="J50" s="21">
        <v>48.190211745733421</v>
      </c>
      <c r="K50" s="21">
        <v>4.2298522450064668</v>
      </c>
      <c r="L50" s="1">
        <f t="shared" si="1"/>
        <v>189.8727857787716</v>
      </c>
    </row>
    <row r="51" spans="1:12" ht="16.5" x14ac:dyDescent="0.25">
      <c r="A51" s="11" t="s">
        <v>69</v>
      </c>
      <c r="B51" s="18">
        <v>2015</v>
      </c>
      <c r="C51" s="19">
        <v>0</v>
      </c>
      <c r="D51" s="20">
        <v>9541.93</v>
      </c>
      <c r="E51" s="21">
        <v>455.34042830063123</v>
      </c>
      <c r="F51" s="21">
        <v>18.788645120549493</v>
      </c>
      <c r="G51" s="1">
        <f t="shared" si="0"/>
        <v>843.39881948807931</v>
      </c>
      <c r="H51" s="19">
        <v>0</v>
      </c>
      <c r="I51" s="20">
        <v>9541.93</v>
      </c>
      <c r="J51" s="21">
        <v>455.34042830063123</v>
      </c>
      <c r="K51" s="21">
        <v>18.788645120549493</v>
      </c>
      <c r="L51" s="1">
        <f t="shared" si="1"/>
        <v>843.39881948807931</v>
      </c>
    </row>
    <row r="52" spans="1:12" ht="16.5" x14ac:dyDescent="0.25">
      <c r="A52" s="10" t="s">
        <v>70</v>
      </c>
      <c r="B52" s="18">
        <v>2015</v>
      </c>
      <c r="C52" s="19">
        <v>0</v>
      </c>
      <c r="D52" s="20">
        <v>1287.3800000000001</v>
      </c>
      <c r="E52" s="21">
        <v>8.7266104467673067</v>
      </c>
      <c r="F52" s="21">
        <v>2.3777644419347301</v>
      </c>
      <c r="G52" s="1">
        <f t="shared" si="0"/>
        <v>106.73487686214987</v>
      </c>
      <c r="H52" s="19">
        <v>0</v>
      </c>
      <c r="I52" s="20">
        <v>1287.3800000000001</v>
      </c>
      <c r="J52" s="21">
        <v>8.7266104467673067</v>
      </c>
      <c r="K52" s="21">
        <v>2.3777644419347301</v>
      </c>
      <c r="L52" s="1">
        <f t="shared" si="1"/>
        <v>106.73487686214987</v>
      </c>
    </row>
    <row r="53" spans="1:12" ht="16.5" x14ac:dyDescent="0.25">
      <c r="A53" s="10" t="s">
        <v>71</v>
      </c>
      <c r="B53" s="18">
        <v>2015</v>
      </c>
      <c r="C53" s="19">
        <v>0</v>
      </c>
      <c r="D53" s="20">
        <v>765.85249999999996</v>
      </c>
      <c r="E53" s="21">
        <v>8.2676726026722331</v>
      </c>
      <c r="F53" s="21">
        <v>1.4792845767435783</v>
      </c>
      <c r="G53" s="1">
        <f t="shared" si="0"/>
        <v>66.403237578206429</v>
      </c>
      <c r="H53" s="19">
        <v>0</v>
      </c>
      <c r="I53" s="20">
        <v>765.85249999999996</v>
      </c>
      <c r="J53" s="21">
        <v>8.2676726026722331</v>
      </c>
      <c r="K53" s="21">
        <v>1.4792845767435783</v>
      </c>
      <c r="L53" s="1">
        <f t="shared" si="1"/>
        <v>66.403237578206429</v>
      </c>
    </row>
    <row r="54" spans="1:12" ht="16.5" x14ac:dyDescent="0.25">
      <c r="A54" s="11" t="s">
        <v>72</v>
      </c>
      <c r="B54" s="18">
        <v>2015</v>
      </c>
      <c r="C54" s="19">
        <v>0</v>
      </c>
      <c r="D54" s="20">
        <v>18774.25</v>
      </c>
      <c r="E54" s="21">
        <v>72.806936501304506</v>
      </c>
      <c r="F54" s="21">
        <v>9.2768800221086742</v>
      </c>
      <c r="G54" s="1">
        <f t="shared" si="0"/>
        <v>416.42756084746247</v>
      </c>
      <c r="H54" s="19">
        <v>0</v>
      </c>
      <c r="I54" s="20">
        <v>18774.25</v>
      </c>
      <c r="J54" s="21">
        <v>73.055587306512308</v>
      </c>
      <c r="K54" s="21">
        <v>9.3886601600484951</v>
      </c>
      <c r="L54" s="1">
        <f t="shared" si="1"/>
        <v>421.44523166809813</v>
      </c>
    </row>
    <row r="55" spans="1:12" ht="16.5" x14ac:dyDescent="0.25">
      <c r="A55" s="11" t="s">
        <v>73</v>
      </c>
      <c r="B55" s="18">
        <v>2015</v>
      </c>
      <c r="C55" s="19">
        <v>0</v>
      </c>
      <c r="D55" s="20">
        <v>4002.17</v>
      </c>
      <c r="E55" s="21">
        <v>169.9782194112988</v>
      </c>
      <c r="F55" s="21">
        <v>11.530224405508093</v>
      </c>
      <c r="G55" s="1">
        <f t="shared" si="0"/>
        <v>517.57737663596697</v>
      </c>
      <c r="H55" s="19">
        <v>0</v>
      </c>
      <c r="I55" s="20">
        <v>4002.17</v>
      </c>
      <c r="J55" s="21">
        <v>169.9782194112988</v>
      </c>
      <c r="K55" s="21">
        <v>11.530224405508093</v>
      </c>
      <c r="L55" s="1">
        <f t="shared" si="1"/>
        <v>517.57737663596697</v>
      </c>
    </row>
    <row r="56" spans="1:12" ht="16.5" x14ac:dyDescent="0.25">
      <c r="A56" s="11" t="s">
        <v>74</v>
      </c>
      <c r="B56" s="18">
        <v>2015</v>
      </c>
      <c r="C56" s="19">
        <v>0</v>
      </c>
      <c r="D56" s="20">
        <v>8406.43</v>
      </c>
      <c r="E56" s="21">
        <v>51.185078344842665</v>
      </c>
      <c r="F56" s="21">
        <v>11.746998601997776</v>
      </c>
      <c r="G56" s="1">
        <f t="shared" si="0"/>
        <v>527.30809964669186</v>
      </c>
      <c r="H56" s="19">
        <v>0</v>
      </c>
      <c r="I56" s="20">
        <v>8406.43</v>
      </c>
      <c r="J56" s="21">
        <v>51.185078344842665</v>
      </c>
      <c r="K56" s="21">
        <v>11.746998601997776</v>
      </c>
      <c r="L56" s="1">
        <f t="shared" si="1"/>
        <v>527.30809964669186</v>
      </c>
    </row>
    <row r="57" spans="1:12" ht="16.5" x14ac:dyDescent="0.25">
      <c r="A57" s="11" t="s">
        <v>75</v>
      </c>
      <c r="B57" s="18">
        <v>2015</v>
      </c>
      <c r="C57" s="19">
        <v>0</v>
      </c>
      <c r="D57" s="20">
        <v>3392.27</v>
      </c>
      <c r="E57" s="21">
        <v>14.366671500875235</v>
      </c>
      <c r="F57" s="21">
        <v>2.7714040755722782</v>
      </c>
      <c r="G57" s="1">
        <f t="shared" si="0"/>
        <v>124.40486850782307</v>
      </c>
      <c r="H57" s="19">
        <v>0</v>
      </c>
      <c r="I57" s="20">
        <v>3392.27</v>
      </c>
      <c r="J57" s="21">
        <v>14.366671500875235</v>
      </c>
      <c r="K57" s="21">
        <v>2.7714040755722782</v>
      </c>
      <c r="L57" s="1">
        <f t="shared" si="1"/>
        <v>124.40486850782307</v>
      </c>
    </row>
    <row r="58" spans="1:12" ht="16.5" x14ac:dyDescent="0.25">
      <c r="A58" s="11" t="s">
        <v>76</v>
      </c>
      <c r="B58" s="18">
        <v>2015</v>
      </c>
      <c r="C58" s="19">
        <v>0</v>
      </c>
      <c r="D58" s="20">
        <v>819.74839999999995</v>
      </c>
      <c r="E58" s="21">
        <v>1.1843889777920393</v>
      </c>
      <c r="F58" s="21">
        <v>0.29984802660633608</v>
      </c>
      <c r="G58" s="1">
        <f t="shared" si="0"/>
        <v>13.459803516594281</v>
      </c>
      <c r="H58" s="19">
        <v>0</v>
      </c>
      <c r="I58" s="20">
        <v>819.74839999999995</v>
      </c>
      <c r="J58" s="21">
        <v>1.1843889777920393</v>
      </c>
      <c r="K58" s="21">
        <v>0.29984802660633608</v>
      </c>
      <c r="L58" s="1">
        <f t="shared" si="1"/>
        <v>13.459803516594281</v>
      </c>
    </row>
    <row r="59" spans="1:12" ht="16.5" x14ac:dyDescent="0.25">
      <c r="A59" s="10" t="s">
        <v>77</v>
      </c>
      <c r="B59" s="18">
        <v>2015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2015</v>
      </c>
      <c r="C60" s="19">
        <v>0</v>
      </c>
      <c r="D60" s="20">
        <v>50.840853799999998</v>
      </c>
      <c r="E60" s="21">
        <v>2.4156532868113016</v>
      </c>
      <c r="F60" s="21">
        <v>8.2672469401313287E-2</v>
      </c>
      <c r="G60" s="1">
        <f t="shared" si="0"/>
        <v>3.7110639245068024</v>
      </c>
      <c r="H60" s="19">
        <v>0</v>
      </c>
      <c r="I60" s="20">
        <v>50.840853799999998</v>
      </c>
      <c r="J60" s="21">
        <v>2.4156532868113016</v>
      </c>
      <c r="K60" s="21">
        <v>8.2672469401313287E-2</v>
      </c>
      <c r="L60" s="1">
        <f t="shared" si="1"/>
        <v>3.7110639245068024</v>
      </c>
    </row>
    <row r="61" spans="1:12" ht="16.5" customHeight="1" x14ac:dyDescent="0.25">
      <c r="A61" s="10" t="s">
        <v>79</v>
      </c>
      <c r="B61" s="18">
        <v>2015</v>
      </c>
      <c r="C61" s="19">
        <v>0</v>
      </c>
      <c r="D61" s="20">
        <v>19.941716599999999</v>
      </c>
      <c r="E61" s="21">
        <v>1.2423531410670676</v>
      </c>
      <c r="F61" s="21">
        <v>5.7683802694291443E-2</v>
      </c>
      <c r="G61" s="1">
        <f t="shared" si="0"/>
        <v>2.5893538775043861</v>
      </c>
      <c r="H61" s="19">
        <v>0</v>
      </c>
      <c r="I61" s="20">
        <v>19.941716599999999</v>
      </c>
      <c r="J61" s="21">
        <v>1.2423531410670676</v>
      </c>
      <c r="K61" s="21">
        <v>5.7683802694291443E-2</v>
      </c>
      <c r="L61" s="1">
        <f t="shared" si="1"/>
        <v>2.5893538775043861</v>
      </c>
    </row>
    <row r="62" spans="1:12" ht="16.5" x14ac:dyDescent="0.25">
      <c r="A62" s="11" t="s">
        <v>80</v>
      </c>
      <c r="B62" s="18">
        <v>2015</v>
      </c>
      <c r="C62" s="19">
        <v>0</v>
      </c>
      <c r="D62" s="20">
        <v>352.85443240000001</v>
      </c>
      <c r="E62" s="21">
        <v>26.547985741943375</v>
      </c>
      <c r="F62" s="21">
        <v>1.5590908538560408</v>
      </c>
      <c r="G62" s="1">
        <f t="shared" si="0"/>
        <v>69.985641709666282</v>
      </c>
      <c r="H62" s="19">
        <v>0</v>
      </c>
      <c r="I62" s="20">
        <v>352.85443240000001</v>
      </c>
      <c r="J62" s="21">
        <v>26.548783360713657</v>
      </c>
      <c r="K62" s="21">
        <v>1.5591318051808598</v>
      </c>
      <c r="L62" s="1">
        <f t="shared" si="1"/>
        <v>69.987479963504555</v>
      </c>
    </row>
    <row r="63" spans="1:12" ht="16.5" x14ac:dyDescent="0.25">
      <c r="A63" s="11" t="s">
        <v>81</v>
      </c>
      <c r="B63" s="18">
        <v>2015</v>
      </c>
      <c r="C63" s="19">
        <v>0</v>
      </c>
      <c r="D63" s="20">
        <v>155.76705039999999</v>
      </c>
      <c r="E63" s="21">
        <v>1.0425274998348795</v>
      </c>
      <c r="F63" s="21">
        <v>0.17938475529901579</v>
      </c>
      <c r="G63" s="1">
        <f t="shared" si="0"/>
        <v>8.0523576810696174</v>
      </c>
      <c r="H63" s="19">
        <v>0</v>
      </c>
      <c r="I63" s="20">
        <v>155.76705039999999</v>
      </c>
      <c r="J63" s="21">
        <v>1.0425274998348795</v>
      </c>
      <c r="K63" s="21">
        <v>0.17938475529901579</v>
      </c>
      <c r="L63" s="1">
        <f t="shared" si="1"/>
        <v>8.0523576810696174</v>
      </c>
    </row>
    <row r="64" spans="1:12" ht="16.5" x14ac:dyDescent="0.25">
      <c r="A64" s="11" t="s">
        <v>82</v>
      </c>
      <c r="B64" s="18">
        <v>2015</v>
      </c>
      <c r="C64" s="19">
        <v>0</v>
      </c>
      <c r="D64" s="20">
        <v>36.266868199999998</v>
      </c>
      <c r="E64" s="21">
        <v>0.3898174600898956</v>
      </c>
      <c r="F64" s="21">
        <v>4.3632420075794341E-2</v>
      </c>
      <c r="G64" s="1">
        <f t="shared" si="0"/>
        <v>1.9586048566687007</v>
      </c>
      <c r="H64" s="19">
        <v>0</v>
      </c>
      <c r="I64" s="20">
        <v>36.266868199999998</v>
      </c>
      <c r="J64" s="21">
        <v>0.3898174600898956</v>
      </c>
      <c r="K64" s="21">
        <v>4.3632420075794341E-2</v>
      </c>
      <c r="L64" s="1">
        <f t="shared" si="1"/>
        <v>1.9586048566687007</v>
      </c>
    </row>
    <row r="65" spans="1:12" ht="16.5" x14ac:dyDescent="0.25">
      <c r="A65" s="10" t="s">
        <v>83</v>
      </c>
      <c r="B65" s="18">
        <v>2015</v>
      </c>
      <c r="C65" s="19">
        <v>0</v>
      </c>
      <c r="D65" s="20">
        <v>234.0036221</v>
      </c>
      <c r="E65" s="21">
        <v>0.61234516724869437</v>
      </c>
      <c r="F65" s="21">
        <v>0.21116845704835505</v>
      </c>
      <c r="G65" s="1">
        <f t="shared" si="0"/>
        <v>9.4790883666705366</v>
      </c>
      <c r="H65" s="19">
        <v>0</v>
      </c>
      <c r="I65" s="20">
        <v>234.0036221</v>
      </c>
      <c r="J65" s="21">
        <v>0.61234516724869437</v>
      </c>
      <c r="K65" s="21">
        <v>0.21116845704835505</v>
      </c>
      <c r="L65" s="1">
        <f t="shared" si="1"/>
        <v>9.4790883666705366</v>
      </c>
    </row>
    <row r="66" spans="1:12" ht="16.5" x14ac:dyDescent="0.25">
      <c r="A66" s="11" t="s">
        <v>84</v>
      </c>
      <c r="B66" s="18">
        <v>2015</v>
      </c>
      <c r="C66" s="19">
        <v>0</v>
      </c>
      <c r="D66" s="20">
        <v>1126.6300000000001</v>
      </c>
      <c r="E66" s="21">
        <v>25.896119135884536</v>
      </c>
      <c r="F66" s="21">
        <v>3.9647027162974431</v>
      </c>
      <c r="G66" s="1">
        <f t="shared" si="0"/>
        <v>177.97055450737321</v>
      </c>
      <c r="H66" s="19">
        <v>0</v>
      </c>
      <c r="I66" s="20">
        <v>1126.6300000000001</v>
      </c>
      <c r="J66" s="21">
        <v>27.376584322694939</v>
      </c>
      <c r="K66" s="21">
        <v>4.8841181116303307</v>
      </c>
      <c r="L66" s="1">
        <f t="shared" si="1"/>
        <v>219.24196359875131</v>
      </c>
    </row>
    <row r="67" spans="1:12" ht="16.5" customHeight="1" x14ac:dyDescent="0.25">
      <c r="A67" s="11" t="s">
        <v>85</v>
      </c>
      <c r="B67" s="18">
        <v>2015</v>
      </c>
      <c r="C67" s="19">
        <v>0</v>
      </c>
      <c r="D67" s="20">
        <v>1465</v>
      </c>
      <c r="E67" s="21">
        <v>86.342651836899407</v>
      </c>
      <c r="F67" s="21">
        <v>4.617517190629739</v>
      </c>
      <c r="G67" s="1">
        <f t="shared" si="0"/>
        <v>207.27458113962922</v>
      </c>
      <c r="H67" s="19">
        <v>0</v>
      </c>
      <c r="I67" s="20">
        <v>1733.47</v>
      </c>
      <c r="J67" s="21">
        <v>88.261701348455574</v>
      </c>
      <c r="K67" s="21">
        <v>4.818593385467496</v>
      </c>
      <c r="L67" s="1">
        <f t="shared" si="1"/>
        <v>216.30064045711765</v>
      </c>
    </row>
    <row r="68" spans="1:12" ht="16.5" x14ac:dyDescent="0.25">
      <c r="A68" s="11" t="s">
        <v>86</v>
      </c>
      <c r="B68" s="18">
        <v>2015</v>
      </c>
      <c r="C68" s="19">
        <v>0</v>
      </c>
      <c r="D68" s="20">
        <v>406.04486750000001</v>
      </c>
      <c r="E68" s="21">
        <v>1.307780817812787</v>
      </c>
      <c r="F68" s="21">
        <v>0.53825033819866841</v>
      </c>
      <c r="G68" s="1">
        <f t="shared" si="0"/>
        <v>24.161385608870336</v>
      </c>
      <c r="H68" s="19">
        <v>0</v>
      </c>
      <c r="I68" s="20">
        <v>406.04486750000001</v>
      </c>
      <c r="J68" s="21">
        <v>1.2938346620747008</v>
      </c>
      <c r="K68" s="21">
        <v>0.5395022522270907</v>
      </c>
      <c r="L68" s="1">
        <f t="shared" si="1"/>
        <v>24.217582466434969</v>
      </c>
    </row>
    <row r="69" spans="1:12" ht="16.5" x14ac:dyDescent="0.25">
      <c r="A69" s="11" t="s">
        <v>87</v>
      </c>
      <c r="B69" s="18">
        <v>2015</v>
      </c>
      <c r="C69" s="19">
        <v>0</v>
      </c>
      <c r="D69" s="20">
        <v>4579.57</v>
      </c>
      <c r="E69" s="21">
        <v>274.13574950899061</v>
      </c>
      <c r="F69" s="21">
        <v>11.104465332378622</v>
      </c>
      <c r="G69" s="1">
        <f t="shared" si="0"/>
        <v>498.4655834566388</v>
      </c>
      <c r="H69" s="19">
        <v>0</v>
      </c>
      <c r="I69" s="20">
        <v>4579.57</v>
      </c>
      <c r="J69" s="21">
        <v>274.13574950899061</v>
      </c>
      <c r="K69" s="21">
        <v>11.104465332378622</v>
      </c>
      <c r="L69" s="1">
        <f t="shared" si="1"/>
        <v>498.4655834566388</v>
      </c>
    </row>
    <row r="70" spans="1:12" ht="16.5" x14ac:dyDescent="0.25">
      <c r="A70" s="11" t="s">
        <v>88</v>
      </c>
      <c r="B70" s="18">
        <v>2015</v>
      </c>
      <c r="C70" s="19">
        <v>0</v>
      </c>
      <c r="D70" s="20">
        <v>237.96138439999999</v>
      </c>
      <c r="E70" s="21">
        <v>0.41014635997189131</v>
      </c>
      <c r="F70" s="21">
        <v>0.12957892586700007</v>
      </c>
      <c r="G70" s="1">
        <f t="shared" si="0"/>
        <v>5.8166361866738479</v>
      </c>
      <c r="H70" s="19">
        <v>0</v>
      </c>
      <c r="I70" s="20">
        <v>237.96138439999999</v>
      </c>
      <c r="J70" s="21">
        <v>0.46411976734801352</v>
      </c>
      <c r="K70" s="21">
        <v>0.13417779810922018</v>
      </c>
      <c r="L70" s="1">
        <f t="shared" si="1"/>
        <v>6.0230738193599187</v>
      </c>
    </row>
    <row r="71" spans="1:12" ht="16.5" x14ac:dyDescent="0.25">
      <c r="A71" s="11" t="s">
        <v>89</v>
      </c>
      <c r="B71" s="18">
        <v>2015</v>
      </c>
      <c r="C71" s="19">
        <v>0</v>
      </c>
      <c r="D71" s="20">
        <v>41.6</v>
      </c>
      <c r="E71" s="21">
        <v>2.1632140397729181E-2</v>
      </c>
      <c r="F71" s="21">
        <v>1.841803233370683E-2</v>
      </c>
      <c r="G71" s="1">
        <f t="shared" si="0"/>
        <v>0.82676247424313032</v>
      </c>
      <c r="H71" s="19">
        <v>0</v>
      </c>
      <c r="I71" s="20">
        <v>41.6</v>
      </c>
      <c r="J71" s="21">
        <v>2.1632140397729181E-2</v>
      </c>
      <c r="K71" s="21">
        <v>1.841803233370683E-2</v>
      </c>
      <c r="L71" s="1">
        <f t="shared" si="1"/>
        <v>0.82676247424313032</v>
      </c>
    </row>
    <row r="72" spans="1:12" ht="16.5" x14ac:dyDescent="0.25">
      <c r="A72" s="11" t="s">
        <v>90</v>
      </c>
      <c r="B72" s="18">
        <v>2015</v>
      </c>
      <c r="C72" s="19">
        <v>0</v>
      </c>
      <c r="D72" s="20">
        <v>225.1436947</v>
      </c>
      <c r="E72" s="21">
        <v>8.826535709154236E-2</v>
      </c>
      <c r="F72" s="21">
        <v>7.1488427320037642E-2</v>
      </c>
      <c r="G72" s="1">
        <f t="shared" ref="G72:G73" si="2">F72*SQRT(B72)</f>
        <v>3.2090262401537002</v>
      </c>
      <c r="H72" s="19">
        <v>0</v>
      </c>
      <c r="I72" s="20">
        <v>1350.86</v>
      </c>
      <c r="J72" s="21">
        <v>0.52959214254925413</v>
      </c>
      <c r="K72" s="21">
        <v>0.42893056392022594</v>
      </c>
      <c r="L72" s="1">
        <f t="shared" ref="L72:L73" si="3">K72*SQRT(B72)</f>
        <v>19.254157440922206</v>
      </c>
    </row>
    <row r="73" spans="1:12" ht="16.5" customHeight="1" x14ac:dyDescent="0.25">
      <c r="A73" s="11" t="s">
        <v>91</v>
      </c>
      <c r="B73" s="18">
        <v>2015</v>
      </c>
      <c r="C73" s="19">
        <v>0</v>
      </c>
      <c r="D73" s="20">
        <v>246.04099009999999</v>
      </c>
      <c r="E73" s="21">
        <v>0.3871621059382977</v>
      </c>
      <c r="F73" s="21">
        <v>8.6764811514501675E-2</v>
      </c>
      <c r="G73" s="1">
        <f t="shared" si="2"/>
        <v>3.8947640521668587</v>
      </c>
      <c r="H73" s="19">
        <v>0</v>
      </c>
      <c r="I73" s="20">
        <v>246.04099009999999</v>
      </c>
      <c r="J73" s="21">
        <v>0.39279857433715643</v>
      </c>
      <c r="K73" s="21">
        <v>8.6532315461160442E-2</v>
      </c>
      <c r="L73" s="1">
        <f t="shared" si="3"/>
        <v>3.8843275946327727</v>
      </c>
    </row>
    <row r="83" ht="15.75" customHeight="1" x14ac:dyDescent="0.25"/>
    <row r="111" ht="15.75" customHeight="1" x14ac:dyDescent="0.25"/>
    <row r="123" ht="15.75" customHeight="1" x14ac:dyDescent="0.25"/>
    <row r="156" ht="15.75" customHeight="1" x14ac:dyDescent="0.25"/>
    <row r="163" ht="15.75" customHeight="1" x14ac:dyDescent="0.25"/>
    <row r="185" ht="15.75" customHeight="1" x14ac:dyDescent="0.25"/>
    <row r="190" ht="15.75" customHeight="1" x14ac:dyDescent="0.25"/>
    <row r="221" ht="15.75" customHeight="1" x14ac:dyDescent="0.25"/>
    <row r="242" ht="15.75" customHeight="1" x14ac:dyDescent="0.25"/>
    <row r="245" ht="15.75" customHeight="1" x14ac:dyDescent="0.25"/>
    <row r="262" ht="15.75" customHeight="1" x14ac:dyDescent="0.25"/>
    <row r="333" ht="15.75" customHeight="1" x14ac:dyDescent="0.25"/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22" workbookViewId="0">
      <selection activeCell="D29" sqref="D29:L35"/>
    </sheetView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24" t="s">
        <v>108</v>
      </c>
      <c r="B1" s="25"/>
      <c r="C1" s="25"/>
      <c r="D1" s="25"/>
      <c r="E1" s="25"/>
      <c r="F1" s="25"/>
      <c r="G1" s="25"/>
      <c r="H1" s="25"/>
      <c r="I1" s="25"/>
      <c r="J1" s="25"/>
      <c r="K1" s="34" t="s">
        <v>100</v>
      </c>
      <c r="L1" s="35"/>
    </row>
    <row r="2" spans="1:12" ht="16.5" x14ac:dyDescent="0.25">
      <c r="A2" s="1" t="s">
        <v>13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14</v>
      </c>
      <c r="B3" s="20">
        <v>43.070999999999998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0">
        <v>69.328733499999998</v>
      </c>
      <c r="C4" s="1" t="s">
        <v>8</v>
      </c>
      <c r="D4" s="19">
        <v>43.5</v>
      </c>
      <c r="E4" s="1" t="s">
        <v>9</v>
      </c>
      <c r="F4" s="19">
        <v>122</v>
      </c>
      <c r="G4" s="1" t="s">
        <v>10</v>
      </c>
      <c r="H4" s="20">
        <v>11.0716403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1000</v>
      </c>
      <c r="C7" s="19">
        <v>0</v>
      </c>
      <c r="D7" s="20">
        <v>1922.98</v>
      </c>
      <c r="E7" s="21">
        <v>153.77070585777452</v>
      </c>
      <c r="F7" s="21">
        <v>6.3840435549970485</v>
      </c>
      <c r="G7" s="1">
        <f>F7*SQRT(B7)</f>
        <v>201.88118315509089</v>
      </c>
      <c r="H7" s="19">
        <v>0</v>
      </c>
      <c r="I7" s="20">
        <v>2398.81</v>
      </c>
      <c r="J7" s="21">
        <v>393.75670852239142</v>
      </c>
      <c r="K7" s="21">
        <v>15.905914449944587</v>
      </c>
      <c r="L7" s="1">
        <f>K7*SQRT(B7)</f>
        <v>502.98917929609183</v>
      </c>
    </row>
    <row r="8" spans="1:12" ht="16.5" x14ac:dyDescent="0.25">
      <c r="A8" s="11" t="s">
        <v>26</v>
      </c>
      <c r="B8" s="18">
        <v>1000</v>
      </c>
      <c r="C8" s="19">
        <v>0</v>
      </c>
      <c r="D8" s="20">
        <v>1447.38</v>
      </c>
      <c r="E8" s="21">
        <v>61.642299961549625</v>
      </c>
      <c r="F8" s="21">
        <v>4.2574455692764843</v>
      </c>
      <c r="G8" s="1">
        <f t="shared" ref="G8:G71" si="0">F8*SQRT(B8)</f>
        <v>134.63225013105875</v>
      </c>
      <c r="H8" s="19">
        <v>0</v>
      </c>
      <c r="I8" s="20">
        <v>5817.99</v>
      </c>
      <c r="J8" s="21">
        <v>110.29109868824229</v>
      </c>
      <c r="K8" s="21">
        <v>14.335648743820341</v>
      </c>
      <c r="L8" s="1">
        <f t="shared" ref="L8:L71" si="1">K8*SQRT(B8)</f>
        <v>453.33301766603955</v>
      </c>
    </row>
    <row r="9" spans="1:12" ht="16.5" x14ac:dyDescent="0.25">
      <c r="A9" s="11" t="s">
        <v>27</v>
      </c>
      <c r="B9" s="18">
        <v>1000</v>
      </c>
      <c r="C9" s="19">
        <v>0</v>
      </c>
      <c r="D9" s="20">
        <v>538.10698319999995</v>
      </c>
      <c r="E9" s="21">
        <v>3.5917049237187078</v>
      </c>
      <c r="F9" s="21">
        <v>0.68889340479301764</v>
      </c>
      <c r="G9" s="1">
        <f t="shared" si="0"/>
        <v>21.784722242142919</v>
      </c>
      <c r="H9" s="19">
        <v>0</v>
      </c>
      <c r="I9" s="20">
        <v>538.10698319999995</v>
      </c>
      <c r="J9" s="21">
        <v>4.3669835688611105</v>
      </c>
      <c r="K9" s="21">
        <v>0.79628884651759113</v>
      </c>
      <c r="L9" s="1">
        <f t="shared" si="1"/>
        <v>25.180864303838259</v>
      </c>
    </row>
    <row r="10" spans="1:12" ht="16.5" x14ac:dyDescent="0.25">
      <c r="A10" s="11" t="s">
        <v>28</v>
      </c>
      <c r="B10" s="18">
        <v>1000</v>
      </c>
      <c r="C10" s="19">
        <v>0</v>
      </c>
      <c r="D10" s="20">
        <v>561.41508880000004</v>
      </c>
      <c r="E10" s="21">
        <v>2.9766113509484384</v>
      </c>
      <c r="F10" s="21">
        <v>0.5538401225126397</v>
      </c>
      <c r="G10" s="1">
        <f t="shared" si="0"/>
        <v>17.513962467266389</v>
      </c>
      <c r="H10" s="19">
        <v>0</v>
      </c>
      <c r="I10" s="20">
        <v>578.32139129999996</v>
      </c>
      <c r="J10" s="21">
        <v>4.4330276918423408</v>
      </c>
      <c r="K10" s="21">
        <v>0.68854679334062008</v>
      </c>
      <c r="L10" s="1">
        <f t="shared" si="1"/>
        <v>21.773761425616165</v>
      </c>
    </row>
    <row r="11" spans="1:12" ht="16.5" x14ac:dyDescent="0.25">
      <c r="A11" s="11" t="s">
        <v>29</v>
      </c>
      <c r="B11" s="18">
        <v>1000</v>
      </c>
      <c r="C11" s="19">
        <v>0</v>
      </c>
      <c r="D11" s="20">
        <v>1776.45</v>
      </c>
      <c r="E11" s="21">
        <v>106.32812730524405</v>
      </c>
      <c r="F11" s="21">
        <v>8.2688790804150809</v>
      </c>
      <c r="G11" s="1">
        <f t="shared" si="0"/>
        <v>261.4849159063026</v>
      </c>
      <c r="H11" s="19">
        <v>0</v>
      </c>
      <c r="I11" s="20">
        <v>1776.45</v>
      </c>
      <c r="J11" s="21">
        <v>97.932617163710432</v>
      </c>
      <c r="K11" s="21">
        <v>7.4211136039742147</v>
      </c>
      <c r="L11" s="1">
        <f t="shared" si="1"/>
        <v>234.67621763419308</v>
      </c>
    </row>
    <row r="12" spans="1:12" ht="16.5" x14ac:dyDescent="0.25">
      <c r="A12" s="11" t="s">
        <v>30</v>
      </c>
      <c r="B12" s="18">
        <v>1000</v>
      </c>
      <c r="C12" s="19">
        <v>0</v>
      </c>
      <c r="D12" s="20">
        <v>522.89616000000001</v>
      </c>
      <c r="E12" s="21">
        <v>2.1239667696769504</v>
      </c>
      <c r="F12" s="21">
        <v>0.68650801884636459</v>
      </c>
      <c r="G12" s="1">
        <f t="shared" si="0"/>
        <v>21.709289715243113</v>
      </c>
      <c r="H12" s="19">
        <v>0</v>
      </c>
      <c r="I12" s="20">
        <v>522.89616000000001</v>
      </c>
      <c r="J12" s="21">
        <v>2.4879188586792682</v>
      </c>
      <c r="K12" s="21">
        <v>0.86563557192468576</v>
      </c>
      <c r="L12" s="1">
        <f t="shared" si="1"/>
        <v>27.373800309445119</v>
      </c>
    </row>
    <row r="13" spans="1:12" ht="16.5" x14ac:dyDescent="0.25">
      <c r="A13" s="11" t="s">
        <v>31</v>
      </c>
      <c r="B13" s="18">
        <v>1000</v>
      </c>
      <c r="C13" s="19">
        <v>0</v>
      </c>
      <c r="D13" s="20">
        <v>287.39739689999999</v>
      </c>
      <c r="E13" s="21">
        <v>16.837239950895761</v>
      </c>
      <c r="F13" s="21">
        <v>0.80594785388077483</v>
      </c>
      <c r="G13" s="1">
        <f t="shared" si="0"/>
        <v>25.486308935878235</v>
      </c>
      <c r="H13" s="19">
        <v>0</v>
      </c>
      <c r="I13" s="20">
        <v>287.39739689999999</v>
      </c>
      <c r="J13" s="21">
        <v>16.837239950895761</v>
      </c>
      <c r="K13" s="21">
        <v>0.80594785388077483</v>
      </c>
      <c r="L13" s="1">
        <f t="shared" si="1"/>
        <v>25.486308935878235</v>
      </c>
    </row>
    <row r="14" spans="1:12" ht="16.5" x14ac:dyDescent="0.25">
      <c r="A14" s="11" t="s">
        <v>32</v>
      </c>
      <c r="B14" s="18">
        <v>1000</v>
      </c>
      <c r="C14" s="19">
        <v>0</v>
      </c>
      <c r="D14" s="20">
        <v>41.346820100000002</v>
      </c>
      <c r="E14" s="21">
        <v>0.56901630635207601</v>
      </c>
      <c r="F14" s="21">
        <v>8.5489652890938184E-2</v>
      </c>
      <c r="G14" s="1">
        <f t="shared" si="0"/>
        <v>2.7034201951256294</v>
      </c>
      <c r="H14" s="19">
        <v>0</v>
      </c>
      <c r="I14" s="20">
        <v>41.346820100000002</v>
      </c>
      <c r="J14" s="21">
        <v>0.56901630635207601</v>
      </c>
      <c r="K14" s="21">
        <v>8.5489652890938184E-2</v>
      </c>
      <c r="L14" s="1">
        <f t="shared" si="1"/>
        <v>2.7034201951256294</v>
      </c>
    </row>
    <row r="15" spans="1:12" ht="16.5" x14ac:dyDescent="0.25">
      <c r="A15" s="10" t="s">
        <v>33</v>
      </c>
      <c r="B15" s="18">
        <v>1000</v>
      </c>
      <c r="C15" s="19">
        <v>0</v>
      </c>
      <c r="D15" s="20">
        <v>381.81093370000002</v>
      </c>
      <c r="E15" s="21">
        <v>2.8225436105863699</v>
      </c>
      <c r="F15" s="21">
        <v>0.66383842734868725</v>
      </c>
      <c r="G15" s="1">
        <f t="shared" si="0"/>
        <v>20.992414287660633</v>
      </c>
      <c r="H15" s="19">
        <v>0</v>
      </c>
      <c r="I15" s="20">
        <v>381.81093370000002</v>
      </c>
      <c r="J15" s="21">
        <v>2.8225436105863699</v>
      </c>
      <c r="K15" s="21">
        <v>0.66383842734868725</v>
      </c>
      <c r="L15" s="1">
        <f t="shared" si="1"/>
        <v>20.992414287660633</v>
      </c>
    </row>
    <row r="16" spans="1:12" ht="16.5" x14ac:dyDescent="0.25">
      <c r="A16" s="11" t="s">
        <v>34</v>
      </c>
      <c r="B16" s="18">
        <v>1000</v>
      </c>
      <c r="C16" s="19">
        <v>0</v>
      </c>
      <c r="D16" s="20">
        <v>790.11639119999995</v>
      </c>
      <c r="E16" s="21">
        <v>37.030284589109861</v>
      </c>
      <c r="F16" s="21">
        <v>4.0817313915903037</v>
      </c>
      <c r="G16" s="1">
        <f t="shared" si="0"/>
        <v>129.0756799443401</v>
      </c>
      <c r="H16" s="19">
        <v>0</v>
      </c>
      <c r="I16" s="20">
        <v>592.58729340000002</v>
      </c>
      <c r="J16" s="21">
        <v>31.393200216071861</v>
      </c>
      <c r="K16" s="21">
        <v>3.6270793268170802</v>
      </c>
      <c r="L16" s="1">
        <f t="shared" si="1"/>
        <v>114.69831926852217</v>
      </c>
    </row>
    <row r="17" spans="1:12" ht="16.5" x14ac:dyDescent="0.25">
      <c r="A17" s="11" t="s">
        <v>35</v>
      </c>
      <c r="B17" s="18">
        <v>1000</v>
      </c>
      <c r="C17" s="19">
        <v>0</v>
      </c>
      <c r="D17" s="20">
        <v>2764.29</v>
      </c>
      <c r="E17" s="21">
        <v>5.7707658289170327</v>
      </c>
      <c r="F17" s="21">
        <v>1.4257440038680664</v>
      </c>
      <c r="G17" s="1">
        <f t="shared" si="0"/>
        <v>45.085984125510059</v>
      </c>
      <c r="H17" s="19">
        <v>0</v>
      </c>
      <c r="I17" s="20">
        <v>2764.29</v>
      </c>
      <c r="J17" s="21">
        <v>4.6143819720879451</v>
      </c>
      <c r="K17" s="21">
        <v>1.1368204854135457</v>
      </c>
      <c r="L17" s="1">
        <f t="shared" si="1"/>
        <v>35.949420246450288</v>
      </c>
    </row>
    <row r="18" spans="1:12" ht="16.5" x14ac:dyDescent="0.25">
      <c r="A18" s="11" t="s">
        <v>36</v>
      </c>
      <c r="B18" s="18">
        <v>1000</v>
      </c>
      <c r="C18" s="19">
        <v>0</v>
      </c>
      <c r="D18" s="20">
        <v>411.2</v>
      </c>
      <c r="E18" s="21">
        <v>1.6211076506705804</v>
      </c>
      <c r="F18" s="21">
        <v>0.55485983907215497</v>
      </c>
      <c r="G18" s="1">
        <f t="shared" si="0"/>
        <v>17.546208736224976</v>
      </c>
      <c r="H18" s="19">
        <v>0</v>
      </c>
      <c r="I18" s="20">
        <v>267.27999999999997</v>
      </c>
      <c r="J18" s="21">
        <v>1.1553600640674135</v>
      </c>
      <c r="K18" s="21">
        <v>0.37617713459551361</v>
      </c>
      <c r="L18" s="1">
        <f t="shared" si="1"/>
        <v>11.895765489975462</v>
      </c>
    </row>
    <row r="19" spans="1:12" ht="16.5" x14ac:dyDescent="0.25">
      <c r="A19" s="11" t="s">
        <v>37</v>
      </c>
      <c r="B19" s="18">
        <v>1000</v>
      </c>
      <c r="C19" s="19">
        <v>0</v>
      </c>
      <c r="D19" s="20">
        <v>146.77390299999999</v>
      </c>
      <c r="E19" s="21">
        <v>0.54964562387826177</v>
      </c>
      <c r="F19" s="21">
        <v>0.31638852347419677</v>
      </c>
      <c r="G19" s="1">
        <f t="shared" si="0"/>
        <v>10.005083597161113</v>
      </c>
      <c r="H19" s="19">
        <v>0</v>
      </c>
      <c r="I19" s="20">
        <v>110.0804273</v>
      </c>
      <c r="J19" s="21">
        <v>0.41223421790869635</v>
      </c>
      <c r="K19" s="21">
        <v>0.23729139260564758</v>
      </c>
      <c r="L19" s="1">
        <f t="shared" si="1"/>
        <v>7.5038126978708348</v>
      </c>
    </row>
    <row r="20" spans="1:12" ht="16.5" x14ac:dyDescent="0.25">
      <c r="A20" s="11" t="s">
        <v>38</v>
      </c>
      <c r="B20" s="18">
        <v>1000</v>
      </c>
      <c r="C20" s="19">
        <v>0</v>
      </c>
      <c r="D20" s="20">
        <v>1423.89</v>
      </c>
      <c r="E20" s="21">
        <v>101.84789009673005</v>
      </c>
      <c r="F20" s="21">
        <v>4.8468382284089397</v>
      </c>
      <c r="G20" s="1">
        <f t="shared" si="0"/>
        <v>153.27048252147674</v>
      </c>
      <c r="H20" s="19">
        <v>0</v>
      </c>
      <c r="I20" s="20">
        <v>925.52736540000001</v>
      </c>
      <c r="J20" s="21">
        <v>79.420896812330668</v>
      </c>
      <c r="K20" s="21">
        <v>3.6468828814241974</v>
      </c>
      <c r="L20" s="1">
        <f t="shared" si="1"/>
        <v>115.32456265178227</v>
      </c>
    </row>
    <row r="21" spans="1:12" ht="16.5" x14ac:dyDescent="0.25">
      <c r="A21" s="11" t="s">
        <v>39</v>
      </c>
      <c r="B21" s="18">
        <v>1000</v>
      </c>
      <c r="C21" s="19">
        <v>0</v>
      </c>
      <c r="D21" s="20">
        <v>925.45174640000005</v>
      </c>
      <c r="E21" s="21">
        <v>18.637479652821579</v>
      </c>
      <c r="F21" s="21">
        <v>2.491675038481068</v>
      </c>
      <c r="G21" s="1">
        <f t="shared" si="0"/>
        <v>78.793683105878685</v>
      </c>
      <c r="H21" s="19">
        <v>0</v>
      </c>
      <c r="I21" s="20">
        <v>694.08880980000004</v>
      </c>
      <c r="J21" s="21">
        <v>13.909811424957244</v>
      </c>
      <c r="K21" s="21">
        <v>1.8730990371256899</v>
      </c>
      <c r="L21" s="1">
        <f t="shared" si="1"/>
        <v>59.23259240385471</v>
      </c>
    </row>
    <row r="22" spans="1:12" ht="16.5" x14ac:dyDescent="0.25">
      <c r="A22" s="11" t="s">
        <v>40</v>
      </c>
      <c r="B22" s="18">
        <v>1000</v>
      </c>
      <c r="C22" s="19">
        <v>0</v>
      </c>
      <c r="D22" s="20">
        <v>453.11960770000002</v>
      </c>
      <c r="E22" s="21">
        <v>4.6561952036874006</v>
      </c>
      <c r="F22" s="21">
        <v>1.1640991151062003</v>
      </c>
      <c r="G22" s="1">
        <f t="shared" si="0"/>
        <v>36.812046259221162</v>
      </c>
      <c r="H22" s="19">
        <v>0</v>
      </c>
      <c r="I22" s="20">
        <v>339.83970579999999</v>
      </c>
      <c r="J22" s="21">
        <v>3.4787864117113898</v>
      </c>
      <c r="K22" s="21">
        <v>0.86976962281465076</v>
      </c>
      <c r="L22" s="1">
        <f t="shared" si="1"/>
        <v>27.504530477198475</v>
      </c>
    </row>
    <row r="23" spans="1:12" ht="16.5" x14ac:dyDescent="0.25">
      <c r="A23" s="11" t="s">
        <v>41</v>
      </c>
      <c r="B23" s="18">
        <v>1000</v>
      </c>
      <c r="C23" s="19">
        <v>0</v>
      </c>
      <c r="D23" s="20">
        <v>122.6665778</v>
      </c>
      <c r="E23" s="21">
        <v>0.29050226007315483</v>
      </c>
      <c r="F23" s="21">
        <v>0.16684867983336454</v>
      </c>
      <c r="G23" s="1">
        <f t="shared" si="0"/>
        <v>5.2762185286563508</v>
      </c>
      <c r="H23" s="19">
        <v>0</v>
      </c>
      <c r="I23" s="20">
        <v>78.506609800000007</v>
      </c>
      <c r="J23" s="21">
        <v>0.1859214464468191</v>
      </c>
      <c r="K23" s="21">
        <v>0.10678315509335334</v>
      </c>
      <c r="L23" s="1">
        <f t="shared" si="1"/>
        <v>3.3767798583400657</v>
      </c>
    </row>
    <row r="24" spans="1:12" ht="16.5" x14ac:dyDescent="0.25">
      <c r="A24" s="11" t="s">
        <v>42</v>
      </c>
      <c r="B24" s="18">
        <v>1000</v>
      </c>
      <c r="C24" s="19">
        <v>0</v>
      </c>
      <c r="D24" s="20">
        <v>883.92331909999996</v>
      </c>
      <c r="E24" s="21">
        <v>56.865083024756757</v>
      </c>
      <c r="F24" s="21">
        <v>4.796352348165497</v>
      </c>
      <c r="G24" s="1">
        <f t="shared" si="0"/>
        <v>151.67397880899898</v>
      </c>
      <c r="H24" s="19">
        <v>0</v>
      </c>
      <c r="I24" s="20">
        <v>765.06040640000003</v>
      </c>
      <c r="J24" s="21">
        <v>49.399094320877914</v>
      </c>
      <c r="K24" s="21">
        <v>4.3629763723821036</v>
      </c>
      <c r="L24" s="1">
        <f t="shared" si="1"/>
        <v>137.96942714226401</v>
      </c>
    </row>
    <row r="25" spans="1:12" ht="16.5" x14ac:dyDescent="0.25">
      <c r="A25" s="11" t="s">
        <v>43</v>
      </c>
      <c r="B25" s="18">
        <v>1000</v>
      </c>
      <c r="C25" s="19">
        <v>0</v>
      </c>
      <c r="D25" s="20">
        <v>588.65831690000005</v>
      </c>
      <c r="E25" s="21">
        <v>20.334678669070488</v>
      </c>
      <c r="F25" s="21">
        <v>2.7818825944951637</v>
      </c>
      <c r="G25" s="1">
        <f t="shared" si="0"/>
        <v>87.970851817833065</v>
      </c>
      <c r="H25" s="19">
        <v>0</v>
      </c>
      <c r="I25" s="20">
        <v>488.58640300000002</v>
      </c>
      <c r="J25" s="21">
        <v>17.533520896703529</v>
      </c>
      <c r="K25" s="21">
        <v>2.3491784911818621</v>
      </c>
      <c r="L25" s="1">
        <f t="shared" si="1"/>
        <v>74.28754662412463</v>
      </c>
    </row>
    <row r="26" spans="1:12" ht="16.5" x14ac:dyDescent="0.25">
      <c r="A26" s="11" t="s">
        <v>44</v>
      </c>
      <c r="B26" s="18">
        <v>1000</v>
      </c>
      <c r="C26" s="19">
        <v>0</v>
      </c>
      <c r="D26" s="20">
        <v>314.28250850000001</v>
      </c>
      <c r="E26" s="21">
        <v>39.979588412630036</v>
      </c>
      <c r="F26" s="21">
        <v>1.4710127950231617</v>
      </c>
      <c r="G26" s="1">
        <f t="shared" si="0"/>
        <v>46.517508995235914</v>
      </c>
      <c r="H26" s="19">
        <v>0</v>
      </c>
      <c r="I26" s="20">
        <v>282.85425759999998</v>
      </c>
      <c r="J26" s="21">
        <v>36.477358101671079</v>
      </c>
      <c r="K26" s="21">
        <v>1.3438863867430175</v>
      </c>
      <c r="L26" s="1">
        <f t="shared" si="1"/>
        <v>42.497418986018474</v>
      </c>
    </row>
    <row r="27" spans="1:12" ht="16.5" x14ac:dyDescent="0.25">
      <c r="A27" s="11" t="s">
        <v>45</v>
      </c>
      <c r="B27" s="18">
        <v>1000</v>
      </c>
      <c r="C27" s="19">
        <v>0</v>
      </c>
      <c r="D27" s="20">
        <v>2369.66</v>
      </c>
      <c r="E27" s="21">
        <v>51.612778573162608</v>
      </c>
      <c r="F27" s="21">
        <v>6.6372299081637243</v>
      </c>
      <c r="G27" s="1">
        <f t="shared" si="0"/>
        <v>209.88763863987569</v>
      </c>
      <c r="H27" s="19">
        <v>0</v>
      </c>
      <c r="I27" s="20">
        <v>2369.66</v>
      </c>
      <c r="J27" s="21">
        <v>51.612778573162608</v>
      </c>
      <c r="K27" s="21">
        <v>6.6372299081637243</v>
      </c>
      <c r="L27" s="1">
        <f t="shared" si="1"/>
        <v>209.88763863987569</v>
      </c>
    </row>
    <row r="28" spans="1:12" ht="16.5" x14ac:dyDescent="0.25">
      <c r="A28" s="11" t="s">
        <v>46</v>
      </c>
      <c r="B28" s="18">
        <v>1000</v>
      </c>
      <c r="C28" s="19">
        <v>0</v>
      </c>
      <c r="D28" s="20">
        <v>195.76483010000001</v>
      </c>
      <c r="E28" s="21">
        <v>4.2477626982287102</v>
      </c>
      <c r="F28" s="21">
        <v>0.87134565172664502</v>
      </c>
      <c r="G28" s="1">
        <f t="shared" si="0"/>
        <v>27.554368887400265</v>
      </c>
      <c r="H28" s="19">
        <v>0</v>
      </c>
      <c r="I28" s="20">
        <v>195.76483010000001</v>
      </c>
      <c r="J28" s="21">
        <v>4.2477626982287102</v>
      </c>
      <c r="K28" s="21">
        <v>0.87134565172664502</v>
      </c>
      <c r="L28" s="1">
        <f t="shared" si="1"/>
        <v>27.554368887400265</v>
      </c>
    </row>
    <row r="29" spans="1:12" ht="16.5" x14ac:dyDescent="0.25">
      <c r="A29" s="11" t="s">
        <v>47</v>
      </c>
      <c r="B29" s="18">
        <v>1000</v>
      </c>
      <c r="C29" s="19">
        <v>0</v>
      </c>
      <c r="D29" s="20">
        <v>1414.42</v>
      </c>
      <c r="E29" s="20">
        <v>36.715158099999996</v>
      </c>
      <c r="F29" s="20">
        <v>3.3881594728242503</v>
      </c>
      <c r="G29" s="20">
        <v>107.1430101</v>
      </c>
      <c r="H29" s="19">
        <v>0</v>
      </c>
      <c r="I29" s="20">
        <v>1414.42</v>
      </c>
      <c r="J29" s="20">
        <v>36.715158099999996</v>
      </c>
      <c r="K29" s="20">
        <v>3.3881594728242503</v>
      </c>
      <c r="L29" s="20">
        <v>107.1430101</v>
      </c>
    </row>
    <row r="30" spans="1:12" ht="16.5" x14ac:dyDescent="0.25">
      <c r="A30" s="11" t="s">
        <v>48</v>
      </c>
      <c r="B30" s="18">
        <v>1000</v>
      </c>
      <c r="C30" s="19">
        <v>0</v>
      </c>
      <c r="D30" s="20">
        <v>1547.02</v>
      </c>
      <c r="E30" s="20">
        <v>38.270195299999997</v>
      </c>
      <c r="F30" s="20">
        <v>4.1769975060623485</v>
      </c>
      <c r="G30" s="20">
        <v>132.08825899999999</v>
      </c>
      <c r="H30" s="19">
        <v>0</v>
      </c>
      <c r="I30" s="20">
        <v>1547.02</v>
      </c>
      <c r="J30" s="20">
        <v>38.270195299999997</v>
      </c>
      <c r="K30" s="20">
        <v>4.1769975060623485</v>
      </c>
      <c r="L30" s="20">
        <v>132.08825899999999</v>
      </c>
    </row>
    <row r="31" spans="1:12" ht="16.5" x14ac:dyDescent="0.25">
      <c r="A31" s="11" t="s">
        <v>49</v>
      </c>
      <c r="B31" s="18">
        <v>1000</v>
      </c>
      <c r="C31" s="19">
        <v>0</v>
      </c>
      <c r="D31" s="20">
        <v>1027.92</v>
      </c>
      <c r="E31" s="20">
        <v>33.6319363</v>
      </c>
      <c r="F31" s="20">
        <v>3.0166740638113527</v>
      </c>
      <c r="G31" s="20">
        <v>95.395610000000005</v>
      </c>
      <c r="H31" s="19">
        <v>0</v>
      </c>
      <c r="I31" s="20">
        <v>1027.92</v>
      </c>
      <c r="J31" s="20">
        <v>33.6319363</v>
      </c>
      <c r="K31" s="20">
        <v>3.0166740638113527</v>
      </c>
      <c r="L31" s="20">
        <v>95.395610000000005</v>
      </c>
    </row>
    <row r="32" spans="1:12" ht="16.5" x14ac:dyDescent="0.25">
      <c r="A32" s="11" t="s">
        <v>50</v>
      </c>
      <c r="B32" s="18">
        <v>1000</v>
      </c>
      <c r="C32" s="19">
        <v>0</v>
      </c>
      <c r="D32" s="20">
        <v>2175.5100000000002</v>
      </c>
      <c r="E32" s="20">
        <v>11.869163</v>
      </c>
      <c r="F32" s="20">
        <v>2.9991598427492305</v>
      </c>
      <c r="G32" s="20">
        <v>94.841761700000006</v>
      </c>
      <c r="H32" s="19">
        <v>0</v>
      </c>
      <c r="I32" s="20">
        <v>2175.5100000000002</v>
      </c>
      <c r="J32" s="20">
        <v>11.869163</v>
      </c>
      <c r="K32" s="20">
        <v>2.9991598427492305</v>
      </c>
      <c r="L32" s="20">
        <v>94.841761700000006</v>
      </c>
    </row>
    <row r="33" spans="1:12" ht="16.5" x14ac:dyDescent="0.25">
      <c r="A33" s="11" t="s">
        <v>51</v>
      </c>
      <c r="B33" s="18">
        <v>1000</v>
      </c>
      <c r="C33" s="19">
        <v>0</v>
      </c>
      <c r="D33" s="20">
        <v>1105.8599999999999</v>
      </c>
      <c r="E33" s="20">
        <v>19.837235799999998</v>
      </c>
      <c r="F33" s="20">
        <v>2.9379928989237785</v>
      </c>
      <c r="G33" s="20">
        <v>92.907493099999996</v>
      </c>
      <c r="H33" s="19">
        <v>0</v>
      </c>
      <c r="I33" s="20">
        <v>1105.8599999999999</v>
      </c>
      <c r="J33" s="20">
        <v>19.837235799999998</v>
      </c>
      <c r="K33" s="20">
        <v>2.9379928989237785</v>
      </c>
      <c r="L33" s="20">
        <v>92.907493099999996</v>
      </c>
    </row>
    <row r="34" spans="1:12" ht="16.5" x14ac:dyDescent="0.25">
      <c r="A34" s="11" t="s">
        <v>52</v>
      </c>
      <c r="B34" s="18">
        <v>1000</v>
      </c>
      <c r="C34" s="19">
        <v>0</v>
      </c>
      <c r="D34" s="20">
        <v>801.72974060000001</v>
      </c>
      <c r="E34" s="20">
        <v>26.408246800000001</v>
      </c>
      <c r="F34" s="20">
        <v>2.7434817028489693</v>
      </c>
      <c r="G34" s="20">
        <v>86.756508999999994</v>
      </c>
      <c r="H34" s="19">
        <v>0</v>
      </c>
      <c r="I34" s="20">
        <v>801.72974060000001</v>
      </c>
      <c r="J34" s="20">
        <v>26.408246800000001</v>
      </c>
      <c r="K34" s="20">
        <v>2.7434817028489693</v>
      </c>
      <c r="L34" s="20">
        <v>86.756508999999994</v>
      </c>
    </row>
    <row r="35" spans="1:12" ht="16.5" x14ac:dyDescent="0.25">
      <c r="A35" s="10" t="s">
        <v>53</v>
      </c>
      <c r="B35" s="18">
        <v>1000</v>
      </c>
      <c r="C35" s="19">
        <v>0</v>
      </c>
      <c r="D35" s="20">
        <v>470.28842520000001</v>
      </c>
      <c r="E35" s="20">
        <v>1.4583044000000001</v>
      </c>
      <c r="F35" s="20">
        <v>0.72381347116689454</v>
      </c>
      <c r="G35" s="20">
        <v>22.888991699999998</v>
      </c>
      <c r="H35" s="19">
        <v>0</v>
      </c>
      <c r="I35" s="20">
        <v>470.28842520000001</v>
      </c>
      <c r="J35" s="20">
        <v>1.4583044000000001</v>
      </c>
      <c r="K35" s="20">
        <v>0.72381347116689454</v>
      </c>
      <c r="L35" s="20">
        <v>22.888991699999998</v>
      </c>
    </row>
    <row r="36" spans="1:12" ht="16.5" x14ac:dyDescent="0.25">
      <c r="A36" s="11" t="s">
        <v>54</v>
      </c>
      <c r="B36" s="18">
        <v>1000</v>
      </c>
      <c r="C36" s="19">
        <v>0</v>
      </c>
      <c r="D36" s="20">
        <v>1927.88</v>
      </c>
      <c r="E36" s="21">
        <v>68.203490795868973</v>
      </c>
      <c r="F36" s="21">
        <v>5.661997835447325</v>
      </c>
      <c r="G36" s="1">
        <f t="shared" si="0"/>
        <v>179.04809266956795</v>
      </c>
      <c r="H36" s="19">
        <v>0</v>
      </c>
      <c r="I36" s="20">
        <v>1681.53</v>
      </c>
      <c r="J36" s="21">
        <v>65.618328445651699</v>
      </c>
      <c r="K36" s="21">
        <v>5.3983909694321826</v>
      </c>
      <c r="L36" s="1">
        <f t="shared" si="1"/>
        <v>170.71211163490111</v>
      </c>
    </row>
    <row r="37" spans="1:12" ht="16.5" x14ac:dyDescent="0.25">
      <c r="A37" s="11" t="s">
        <v>55</v>
      </c>
      <c r="B37" s="18">
        <v>1000</v>
      </c>
      <c r="C37" s="19">
        <v>0</v>
      </c>
      <c r="D37" s="20">
        <v>1860.33</v>
      </c>
      <c r="E37" s="21">
        <v>113.78264503076359</v>
      </c>
      <c r="F37" s="21">
        <v>6.3667692091079804</v>
      </c>
      <c r="G37" s="1">
        <f t="shared" si="0"/>
        <v>201.33492037410068</v>
      </c>
      <c r="H37" s="19">
        <v>0</v>
      </c>
      <c r="I37" s="20">
        <v>1495.47</v>
      </c>
      <c r="J37" s="21">
        <v>100.42566969142578</v>
      </c>
      <c r="K37" s="21">
        <v>5.3179903182089054</v>
      </c>
      <c r="L37" s="1">
        <f t="shared" si="1"/>
        <v>168.16961980263753</v>
      </c>
    </row>
    <row r="38" spans="1:12" ht="16.5" x14ac:dyDescent="0.25">
      <c r="A38" s="11" t="s">
        <v>56</v>
      </c>
      <c r="B38" s="18">
        <v>1000</v>
      </c>
      <c r="C38" s="19">
        <v>0</v>
      </c>
      <c r="D38" s="20">
        <v>879.91068670000004</v>
      </c>
      <c r="E38" s="21">
        <v>22.932205926062583</v>
      </c>
      <c r="F38" s="21">
        <v>4.5162730000483213</v>
      </c>
      <c r="G38" s="1">
        <f t="shared" si="0"/>
        <v>142.81709215274432</v>
      </c>
      <c r="H38" s="19">
        <v>0</v>
      </c>
      <c r="I38" s="20">
        <v>703.92854939999995</v>
      </c>
      <c r="J38" s="21">
        <v>19.036119401971018</v>
      </c>
      <c r="K38" s="21">
        <v>3.6183541082363657</v>
      </c>
      <c r="L38" s="1">
        <f t="shared" si="1"/>
        <v>114.42240363054337</v>
      </c>
    </row>
    <row r="39" spans="1:12" ht="16.5" x14ac:dyDescent="0.25">
      <c r="A39" s="11" t="s">
        <v>57</v>
      </c>
      <c r="B39" s="18">
        <v>1000</v>
      </c>
      <c r="C39" s="19">
        <v>0</v>
      </c>
      <c r="D39" s="20">
        <v>133.5809452</v>
      </c>
      <c r="E39" s="21">
        <v>3.5155155025221116</v>
      </c>
      <c r="F39" s="21">
        <v>0.45326588192182249</v>
      </c>
      <c r="G39" s="1">
        <f t="shared" si="0"/>
        <v>14.333525725178976</v>
      </c>
      <c r="H39" s="19">
        <v>0</v>
      </c>
      <c r="I39" s="20">
        <v>132.26672769999999</v>
      </c>
      <c r="J39" s="21">
        <v>3.4457764242014703</v>
      </c>
      <c r="K39" s="21">
        <v>0.44025975946111418</v>
      </c>
      <c r="L39" s="1">
        <f t="shared" si="1"/>
        <v>13.922236020149857</v>
      </c>
    </row>
    <row r="40" spans="1:12" ht="16.5" x14ac:dyDescent="0.25">
      <c r="A40" s="11" t="s">
        <v>58</v>
      </c>
      <c r="B40" s="18">
        <v>1000</v>
      </c>
      <c r="C40" s="19">
        <v>0</v>
      </c>
      <c r="D40" s="20">
        <v>481.1656711</v>
      </c>
      <c r="E40" s="21">
        <v>6.5219108276785445</v>
      </c>
      <c r="F40" s="21">
        <v>1.0494417480987144</v>
      </c>
      <c r="G40" s="1">
        <f t="shared" si="0"/>
        <v>33.18626195660616</v>
      </c>
      <c r="H40" s="19">
        <v>0</v>
      </c>
      <c r="I40" s="20">
        <v>384.93253679999998</v>
      </c>
      <c r="J40" s="21">
        <v>5.2175286621428345</v>
      </c>
      <c r="K40" s="21">
        <v>0.83955339847897126</v>
      </c>
      <c r="L40" s="1">
        <f t="shared" si="1"/>
        <v>26.549009565284923</v>
      </c>
    </row>
    <row r="41" spans="1:12" ht="16.5" x14ac:dyDescent="0.25">
      <c r="A41" s="11" t="s">
        <v>59</v>
      </c>
      <c r="B41" s="18">
        <v>1000</v>
      </c>
      <c r="C41" s="19">
        <v>0</v>
      </c>
      <c r="D41" s="20">
        <v>1795.31</v>
      </c>
      <c r="E41" s="21">
        <v>37.396007911470747</v>
      </c>
      <c r="F41" s="21">
        <v>5.2442154444237081</v>
      </c>
      <c r="G41" s="1">
        <f t="shared" si="0"/>
        <v>165.83665345011082</v>
      </c>
      <c r="H41" s="19">
        <v>0</v>
      </c>
      <c r="I41" s="20">
        <v>1436.24</v>
      </c>
      <c r="J41" s="21">
        <v>31.296489333768509</v>
      </c>
      <c r="K41" s="21">
        <v>4.3713368303753342</v>
      </c>
      <c r="L41" s="1">
        <f t="shared" si="1"/>
        <v>138.23380803767171</v>
      </c>
    </row>
    <row r="42" spans="1:12" ht="16.5" x14ac:dyDescent="0.25">
      <c r="A42" s="11" t="s">
        <v>60</v>
      </c>
      <c r="B42" s="18">
        <v>1000</v>
      </c>
      <c r="C42" s="19">
        <v>0</v>
      </c>
      <c r="D42" s="20">
        <v>1631.6</v>
      </c>
      <c r="E42" s="21">
        <v>58.22508095751806</v>
      </c>
      <c r="F42" s="21">
        <v>4.9970800915108189</v>
      </c>
      <c r="G42" s="1">
        <f t="shared" si="0"/>
        <v>158.02154739456822</v>
      </c>
      <c r="H42" s="19">
        <v>0</v>
      </c>
      <c r="I42" s="20">
        <v>1521.95</v>
      </c>
      <c r="J42" s="21">
        <v>54.7943015062461</v>
      </c>
      <c r="K42" s="21">
        <v>4.6333242392796379</v>
      </c>
      <c r="L42" s="1">
        <f t="shared" si="1"/>
        <v>146.51857734190648</v>
      </c>
    </row>
    <row r="43" spans="1:12" ht="16.5" x14ac:dyDescent="0.25">
      <c r="A43" s="11" t="s">
        <v>61</v>
      </c>
      <c r="B43" s="18">
        <v>1000</v>
      </c>
      <c r="C43" s="19">
        <v>0</v>
      </c>
      <c r="D43" s="20">
        <v>366.1772229</v>
      </c>
      <c r="E43" s="21">
        <v>7.7557351642117167</v>
      </c>
      <c r="F43" s="21">
        <v>1.4292069752424321</v>
      </c>
      <c r="G43" s="1">
        <f t="shared" si="0"/>
        <v>45.195492895659648</v>
      </c>
      <c r="H43" s="19">
        <v>0</v>
      </c>
      <c r="I43" s="20">
        <v>414.30200910000002</v>
      </c>
      <c r="J43" s="21">
        <v>11.844770852544968</v>
      </c>
      <c r="K43" s="21">
        <v>1.8708304502538307</v>
      </c>
      <c r="L43" s="1">
        <f t="shared" si="1"/>
        <v>59.160853388004391</v>
      </c>
    </row>
    <row r="44" spans="1:12" ht="16.5" x14ac:dyDescent="0.25">
      <c r="A44" s="11" t="s">
        <v>62</v>
      </c>
      <c r="B44" s="18">
        <v>1000</v>
      </c>
      <c r="C44" s="19">
        <v>0</v>
      </c>
      <c r="D44" s="20">
        <v>369.72957200000002</v>
      </c>
      <c r="E44" s="21">
        <v>3.9618596282086123</v>
      </c>
      <c r="F44" s="21">
        <v>0.67383114050846793</v>
      </c>
      <c r="G44" s="1">
        <f t="shared" si="0"/>
        <v>21.308411623557085</v>
      </c>
      <c r="H44" s="19">
        <v>0</v>
      </c>
      <c r="I44" s="20">
        <v>369.72957200000002</v>
      </c>
      <c r="J44" s="21">
        <v>5.0078356041379539</v>
      </c>
      <c r="K44" s="21">
        <v>1.0460963408421913</v>
      </c>
      <c r="L44" s="1">
        <f t="shared" si="1"/>
        <v>33.08047089029148</v>
      </c>
    </row>
    <row r="45" spans="1:12" ht="16.5" x14ac:dyDescent="0.25">
      <c r="A45" s="11" t="s">
        <v>63</v>
      </c>
      <c r="B45" s="18">
        <v>1000</v>
      </c>
      <c r="C45" s="19">
        <v>0</v>
      </c>
      <c r="D45" s="20">
        <v>816.64713110000002</v>
      </c>
      <c r="E45" s="21">
        <v>10.790302770564102</v>
      </c>
      <c r="F45" s="21">
        <v>1.7641150721887042</v>
      </c>
      <c r="G45" s="1">
        <f t="shared" si="0"/>
        <v>55.786216827486669</v>
      </c>
      <c r="H45" s="19">
        <v>0</v>
      </c>
      <c r="I45" s="20">
        <v>759.48183189999997</v>
      </c>
      <c r="J45" s="21">
        <v>10.043582651097129</v>
      </c>
      <c r="K45" s="21">
        <v>1.644402222878051</v>
      </c>
      <c r="L45" s="1">
        <f t="shared" si="1"/>
        <v>52.000564137384849</v>
      </c>
    </row>
    <row r="46" spans="1:12" ht="16.5" x14ac:dyDescent="0.25">
      <c r="A46" s="11" t="s">
        <v>64</v>
      </c>
      <c r="B46" s="18">
        <v>1000</v>
      </c>
      <c r="C46" s="19">
        <v>0</v>
      </c>
      <c r="D46" s="20">
        <v>268.65628020000003</v>
      </c>
      <c r="E46" s="21">
        <v>2.848479259343601</v>
      </c>
      <c r="F46" s="21">
        <v>0.33438061829502708</v>
      </c>
      <c r="G46" s="1">
        <f t="shared" si="0"/>
        <v>10.574043592276542</v>
      </c>
      <c r="H46" s="19">
        <v>0</v>
      </c>
      <c r="I46" s="20">
        <v>268.65628020000003</v>
      </c>
      <c r="J46" s="21">
        <v>2.848479259343601</v>
      </c>
      <c r="K46" s="21">
        <v>0.33438061829502708</v>
      </c>
      <c r="L46" s="1">
        <f t="shared" si="1"/>
        <v>10.574043592276542</v>
      </c>
    </row>
    <row r="47" spans="1:12" ht="16.5" x14ac:dyDescent="0.25">
      <c r="A47" s="11" t="s">
        <v>65</v>
      </c>
      <c r="B47" s="18">
        <v>1000</v>
      </c>
      <c r="C47" s="19">
        <v>0</v>
      </c>
      <c r="D47" s="20">
        <v>533</v>
      </c>
      <c r="E47" s="21">
        <v>3.7978167003771413</v>
      </c>
      <c r="F47" s="21">
        <v>1.0972688953467664</v>
      </c>
      <c r="G47" s="1">
        <f t="shared" si="0"/>
        <v>34.698689149527148</v>
      </c>
      <c r="H47" s="19">
        <v>0</v>
      </c>
      <c r="I47" s="20">
        <v>533</v>
      </c>
      <c r="J47" s="21">
        <v>3.7978167003771413</v>
      </c>
      <c r="K47" s="21">
        <v>1.0972688953467664</v>
      </c>
      <c r="L47" s="1">
        <f t="shared" si="1"/>
        <v>34.698689149527148</v>
      </c>
    </row>
    <row r="48" spans="1:12" ht="16.5" x14ac:dyDescent="0.25">
      <c r="A48" s="11" t="s">
        <v>66</v>
      </c>
      <c r="B48" s="18">
        <v>1000</v>
      </c>
      <c r="C48" s="19">
        <v>0</v>
      </c>
      <c r="D48" s="20">
        <v>518.47204539999996</v>
      </c>
      <c r="E48" s="21">
        <v>14.652580113818134</v>
      </c>
      <c r="F48" s="21">
        <v>1.5080077999247117</v>
      </c>
      <c r="G48" s="1">
        <f t="shared" si="0"/>
        <v>47.687393770615827</v>
      </c>
      <c r="H48" s="19">
        <v>0</v>
      </c>
      <c r="I48" s="20">
        <v>518.47204539999996</v>
      </c>
      <c r="J48" s="21">
        <v>14.684574869429262</v>
      </c>
      <c r="K48" s="21">
        <v>1.5053640003175415</v>
      </c>
      <c r="L48" s="1">
        <f t="shared" si="1"/>
        <v>47.603789486258663</v>
      </c>
    </row>
    <row r="49" spans="1:12" ht="16.5" x14ac:dyDescent="0.25">
      <c r="A49" s="10" t="s">
        <v>67</v>
      </c>
      <c r="B49" s="18">
        <v>1000</v>
      </c>
      <c r="C49" s="19">
        <v>0</v>
      </c>
      <c r="D49" s="20">
        <v>1416.27</v>
      </c>
      <c r="E49" s="21">
        <v>30.625204948854694</v>
      </c>
      <c r="F49" s="21">
        <v>5.4328645581309685</v>
      </c>
      <c r="G49" s="1">
        <f t="shared" si="0"/>
        <v>171.80226222898114</v>
      </c>
      <c r="H49" s="19">
        <v>0</v>
      </c>
      <c r="I49" s="20">
        <v>1416.27</v>
      </c>
      <c r="J49" s="21">
        <v>30.625204948854694</v>
      </c>
      <c r="K49" s="21">
        <v>5.4328645581309685</v>
      </c>
      <c r="L49" s="1">
        <f t="shared" si="1"/>
        <v>171.80226222898114</v>
      </c>
    </row>
    <row r="50" spans="1:12" ht="16.5" x14ac:dyDescent="0.25">
      <c r="A50" s="11" t="s">
        <v>68</v>
      </c>
      <c r="B50" s="18">
        <v>1000</v>
      </c>
      <c r="C50" s="19">
        <v>0</v>
      </c>
      <c r="D50" s="20">
        <v>1807.18</v>
      </c>
      <c r="E50" s="21">
        <v>51.816070932068911</v>
      </c>
      <c r="F50" s="21">
        <v>4.8006607073307794</v>
      </c>
      <c r="G50" s="1">
        <f t="shared" si="0"/>
        <v>151.81022108840253</v>
      </c>
      <c r="H50" s="19">
        <v>0</v>
      </c>
      <c r="I50" s="20">
        <v>1807.18</v>
      </c>
      <c r="J50" s="21">
        <v>51.816070932068911</v>
      </c>
      <c r="K50" s="21">
        <v>4.8006607073307794</v>
      </c>
      <c r="L50" s="1">
        <f t="shared" si="1"/>
        <v>151.81022108840253</v>
      </c>
    </row>
    <row r="51" spans="1:12" ht="16.5" x14ac:dyDescent="0.25">
      <c r="A51" s="11" t="s">
        <v>69</v>
      </c>
      <c r="B51" s="18">
        <v>1000</v>
      </c>
      <c r="C51" s="19">
        <v>0</v>
      </c>
      <c r="D51" s="20">
        <v>9541.93</v>
      </c>
      <c r="E51" s="21">
        <v>605.2671675529765</v>
      </c>
      <c r="F51" s="21">
        <v>35.213772494011288</v>
      </c>
      <c r="G51" s="1">
        <f t="shared" si="0"/>
        <v>1113.5572608806365</v>
      </c>
      <c r="H51" s="19">
        <v>0</v>
      </c>
      <c r="I51" s="20">
        <v>9541.93</v>
      </c>
      <c r="J51" s="21">
        <v>605.2671675529765</v>
      </c>
      <c r="K51" s="21">
        <v>35.213772494011288</v>
      </c>
      <c r="L51" s="1">
        <f t="shared" si="1"/>
        <v>1113.5572608806365</v>
      </c>
    </row>
    <row r="52" spans="1:12" ht="16.5" x14ac:dyDescent="0.25">
      <c r="A52" s="10" t="s">
        <v>70</v>
      </c>
      <c r="B52" s="18">
        <v>1000</v>
      </c>
      <c r="C52" s="19">
        <v>0</v>
      </c>
      <c r="D52" s="20">
        <v>1287.3800000000001</v>
      </c>
      <c r="E52" s="21">
        <v>13.095890781506567</v>
      </c>
      <c r="F52" s="21">
        <v>3.7400462098514322</v>
      </c>
      <c r="G52" s="1">
        <f t="shared" si="0"/>
        <v>118.27064577410603</v>
      </c>
      <c r="H52" s="19">
        <v>0</v>
      </c>
      <c r="I52" s="20">
        <v>1287.3800000000001</v>
      </c>
      <c r="J52" s="21">
        <v>13.095890781506567</v>
      </c>
      <c r="K52" s="21">
        <v>3.7400462098514322</v>
      </c>
      <c r="L52" s="1">
        <f t="shared" si="1"/>
        <v>118.27064577410603</v>
      </c>
    </row>
    <row r="53" spans="1:12" ht="16.5" x14ac:dyDescent="0.25">
      <c r="A53" s="10" t="s">
        <v>71</v>
      </c>
      <c r="B53" s="18">
        <v>1000</v>
      </c>
      <c r="C53" s="19">
        <v>0</v>
      </c>
      <c r="D53" s="20">
        <v>541.28625</v>
      </c>
      <c r="E53" s="21">
        <v>7.5446069797834747</v>
      </c>
      <c r="F53" s="21">
        <v>1.6702449294168256</v>
      </c>
      <c r="G53" s="1">
        <f t="shared" si="0"/>
        <v>52.817782273043392</v>
      </c>
      <c r="H53" s="19">
        <v>0</v>
      </c>
      <c r="I53" s="20">
        <v>541.28625</v>
      </c>
      <c r="J53" s="21">
        <v>7.5446069797834747</v>
      </c>
      <c r="K53" s="21">
        <v>1.6702449294168256</v>
      </c>
      <c r="L53" s="1">
        <f t="shared" si="1"/>
        <v>52.817782273043392</v>
      </c>
    </row>
    <row r="54" spans="1:12" ht="16.5" x14ac:dyDescent="0.25">
      <c r="A54" s="11" t="s">
        <v>72</v>
      </c>
      <c r="B54" s="18">
        <v>1000</v>
      </c>
      <c r="C54" s="19">
        <v>0</v>
      </c>
      <c r="D54" s="20">
        <v>18774.25</v>
      </c>
      <c r="E54" s="21">
        <v>75.358425774314597</v>
      </c>
      <c r="F54" s="21">
        <v>13.981661006198253</v>
      </c>
      <c r="G54" s="1">
        <f t="shared" si="0"/>
        <v>442.13894251948079</v>
      </c>
      <c r="H54" s="19">
        <v>0</v>
      </c>
      <c r="I54" s="20">
        <v>18774.25</v>
      </c>
      <c r="J54" s="21">
        <v>75.358425774314597</v>
      </c>
      <c r="K54" s="21">
        <v>13.981661006198253</v>
      </c>
      <c r="L54" s="1">
        <f t="shared" si="1"/>
        <v>442.13894251948079</v>
      </c>
    </row>
    <row r="55" spans="1:12" ht="16.5" x14ac:dyDescent="0.25">
      <c r="A55" s="11" t="s">
        <v>73</v>
      </c>
      <c r="B55" s="18">
        <v>1000</v>
      </c>
      <c r="C55" s="19">
        <v>0</v>
      </c>
      <c r="D55" s="20">
        <v>4002.17</v>
      </c>
      <c r="E55" s="21">
        <v>168.85159189040155</v>
      </c>
      <c r="F55" s="21">
        <v>17.689065869407173</v>
      </c>
      <c r="G55" s="1">
        <f t="shared" si="0"/>
        <v>559.3773782807325</v>
      </c>
      <c r="H55" s="19">
        <v>0</v>
      </c>
      <c r="I55" s="20">
        <v>4002.17</v>
      </c>
      <c r="J55" s="21">
        <v>168.85159189040155</v>
      </c>
      <c r="K55" s="21">
        <v>17.689065869407173</v>
      </c>
      <c r="L55" s="1">
        <f t="shared" si="1"/>
        <v>559.3773782807325</v>
      </c>
    </row>
    <row r="56" spans="1:12" ht="16.5" x14ac:dyDescent="0.25">
      <c r="A56" s="11" t="s">
        <v>74</v>
      </c>
      <c r="B56" s="18">
        <v>1000</v>
      </c>
      <c r="C56" s="19">
        <v>0</v>
      </c>
      <c r="D56" s="20">
        <v>8406.43</v>
      </c>
      <c r="E56" s="21">
        <v>93.898506879154354</v>
      </c>
      <c r="F56" s="21">
        <v>23.677308703496838</v>
      </c>
      <c r="G56" s="1">
        <f t="shared" si="0"/>
        <v>748.74224365978387</v>
      </c>
      <c r="H56" s="19">
        <v>0</v>
      </c>
      <c r="I56" s="20">
        <v>8406.43</v>
      </c>
      <c r="J56" s="21">
        <v>93.898506879154354</v>
      </c>
      <c r="K56" s="21">
        <v>23.677308703496838</v>
      </c>
      <c r="L56" s="1">
        <f t="shared" si="1"/>
        <v>748.74224365978387</v>
      </c>
    </row>
    <row r="57" spans="1:12" ht="16.5" x14ac:dyDescent="0.25">
      <c r="A57" s="11" t="s">
        <v>75</v>
      </c>
      <c r="B57" s="18">
        <v>1000</v>
      </c>
      <c r="C57" s="19">
        <v>0</v>
      </c>
      <c r="D57" s="20">
        <v>1680.14</v>
      </c>
      <c r="E57" s="21">
        <v>23.512911888545922</v>
      </c>
      <c r="F57" s="21">
        <v>5.4191879486574361</v>
      </c>
      <c r="G57" s="1">
        <f t="shared" si="0"/>
        <v>171.36976986293115</v>
      </c>
      <c r="H57" s="19">
        <v>0</v>
      </c>
      <c r="I57" s="20">
        <v>1680.14</v>
      </c>
      <c r="J57" s="21">
        <v>23.512911888545922</v>
      </c>
      <c r="K57" s="21">
        <v>5.4191879486574361</v>
      </c>
      <c r="L57" s="1">
        <f t="shared" si="1"/>
        <v>171.36976986293115</v>
      </c>
    </row>
    <row r="58" spans="1:12" ht="16.5" x14ac:dyDescent="0.25">
      <c r="A58" s="11" t="s">
        <v>76</v>
      </c>
      <c r="B58" s="18">
        <v>1000</v>
      </c>
      <c r="C58" s="19">
        <v>0</v>
      </c>
      <c r="D58" s="20">
        <v>304.19565</v>
      </c>
      <c r="E58" s="21">
        <v>1.988274637642728</v>
      </c>
      <c r="F58" s="21">
        <v>0.5658216430933789</v>
      </c>
      <c r="G58" s="1">
        <f t="shared" si="0"/>
        <v>17.892851415939582</v>
      </c>
      <c r="H58" s="19">
        <v>0</v>
      </c>
      <c r="I58" s="20">
        <v>304.19565</v>
      </c>
      <c r="J58" s="21">
        <v>1.988274637642728</v>
      </c>
      <c r="K58" s="21">
        <v>0.5658216430933789</v>
      </c>
      <c r="L58" s="1">
        <f t="shared" si="1"/>
        <v>17.892851415939582</v>
      </c>
    </row>
    <row r="59" spans="1:12" ht="16.5" x14ac:dyDescent="0.25">
      <c r="A59" s="10" t="s">
        <v>77</v>
      </c>
      <c r="B59" s="18">
        <v>1000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1000</v>
      </c>
      <c r="C60" s="19">
        <v>0</v>
      </c>
      <c r="D60" s="20">
        <v>44.217404000000002</v>
      </c>
      <c r="E60" s="21">
        <v>2.5192971394845087</v>
      </c>
      <c r="F60" s="21">
        <v>9.1043764950707651E-2</v>
      </c>
      <c r="G60" s="1">
        <f t="shared" si="0"/>
        <v>2.8790566400124367</v>
      </c>
      <c r="H60" s="19">
        <v>0</v>
      </c>
      <c r="I60" s="20">
        <v>44.217404000000002</v>
      </c>
      <c r="J60" s="21">
        <v>2.5192971394845087</v>
      </c>
      <c r="K60" s="21">
        <v>9.1043764950707651E-2</v>
      </c>
      <c r="L60" s="1">
        <f t="shared" si="1"/>
        <v>2.8790566400124367</v>
      </c>
    </row>
    <row r="61" spans="1:12" ht="16.5" x14ac:dyDescent="0.25">
      <c r="A61" s="10" t="s">
        <v>79</v>
      </c>
      <c r="B61" s="18">
        <v>1000</v>
      </c>
      <c r="C61" s="19">
        <v>0</v>
      </c>
      <c r="D61" s="20">
        <v>19.941716599999999</v>
      </c>
      <c r="E61" s="21">
        <v>1.4478165744668285</v>
      </c>
      <c r="F61" s="21">
        <v>7.8362059718403473E-2</v>
      </c>
      <c r="G61" s="1">
        <f t="shared" si="0"/>
        <v>2.4780259085228775</v>
      </c>
      <c r="H61" s="19">
        <v>0</v>
      </c>
      <c r="I61" s="20">
        <v>19.941716599999999</v>
      </c>
      <c r="J61" s="21">
        <v>1.4478165744668285</v>
      </c>
      <c r="K61" s="21">
        <v>7.8362059718403473E-2</v>
      </c>
      <c r="L61" s="1">
        <f t="shared" si="1"/>
        <v>2.4780259085228775</v>
      </c>
    </row>
    <row r="62" spans="1:12" ht="16.5" x14ac:dyDescent="0.25">
      <c r="A62" s="11" t="s">
        <v>80</v>
      </c>
      <c r="B62" s="18">
        <v>1000</v>
      </c>
      <c r="C62" s="19">
        <v>0</v>
      </c>
      <c r="D62" s="20">
        <v>352.85443240000001</v>
      </c>
      <c r="E62" s="21">
        <v>30.869242760004497</v>
      </c>
      <c r="F62" s="21">
        <v>2.1686609687836169</v>
      </c>
      <c r="G62" s="1">
        <f t="shared" si="0"/>
        <v>68.579081340635469</v>
      </c>
      <c r="H62" s="19">
        <v>0</v>
      </c>
      <c r="I62" s="20">
        <v>352.85443240000001</v>
      </c>
      <c r="J62" s="21">
        <v>30.869242760004497</v>
      </c>
      <c r="K62" s="21">
        <v>2.1686609687836169</v>
      </c>
      <c r="L62" s="1">
        <f t="shared" si="1"/>
        <v>68.579081340635469</v>
      </c>
    </row>
    <row r="63" spans="1:12" ht="16.5" x14ac:dyDescent="0.25">
      <c r="A63" s="11" t="s">
        <v>81</v>
      </c>
      <c r="B63" s="18">
        <v>1000</v>
      </c>
      <c r="C63" s="19">
        <v>0</v>
      </c>
      <c r="D63" s="20">
        <v>70.907688199999996</v>
      </c>
      <c r="E63" s="21">
        <v>0.81281994075247466</v>
      </c>
      <c r="F63" s="21">
        <v>0.13973690318618529</v>
      </c>
      <c r="G63" s="1">
        <f t="shared" si="0"/>
        <v>4.4188688724678533</v>
      </c>
      <c r="H63" s="19">
        <v>0</v>
      </c>
      <c r="I63" s="20">
        <v>70.907688199999996</v>
      </c>
      <c r="J63" s="21">
        <v>0.81281994075247466</v>
      </c>
      <c r="K63" s="21">
        <v>0.13973690318618529</v>
      </c>
      <c r="L63" s="1">
        <f t="shared" si="1"/>
        <v>4.4188688724678533</v>
      </c>
    </row>
    <row r="64" spans="1:12" ht="16.5" x14ac:dyDescent="0.25">
      <c r="A64" s="11" t="s">
        <v>82</v>
      </c>
      <c r="B64" s="18">
        <v>1000</v>
      </c>
      <c r="C64" s="19">
        <v>0</v>
      </c>
      <c r="D64" s="20">
        <v>36.266868199999998</v>
      </c>
      <c r="E64" s="21">
        <v>0.4034998319208144</v>
      </c>
      <c r="F64" s="21">
        <v>7.0027307129994373E-2</v>
      </c>
      <c r="G64" s="1">
        <f t="shared" si="0"/>
        <v>2.2144578893893105</v>
      </c>
      <c r="H64" s="19">
        <v>0</v>
      </c>
      <c r="I64" s="20">
        <v>36.266868199999998</v>
      </c>
      <c r="J64" s="21">
        <v>0.4034998319208144</v>
      </c>
      <c r="K64" s="21">
        <v>7.0027307129994373E-2</v>
      </c>
      <c r="L64" s="1">
        <f t="shared" si="1"/>
        <v>2.2144578893893105</v>
      </c>
    </row>
    <row r="65" spans="1:12" ht="16.5" x14ac:dyDescent="0.25">
      <c r="A65" s="10" t="s">
        <v>83</v>
      </c>
      <c r="B65" s="18">
        <v>1000</v>
      </c>
      <c r="C65" s="19">
        <v>0</v>
      </c>
      <c r="D65" s="20">
        <v>32.341804199999999</v>
      </c>
      <c r="E65" s="21">
        <v>0.31675923512799176</v>
      </c>
      <c r="F65" s="21">
        <v>5.1500573116609973E-2</v>
      </c>
      <c r="G65" s="1">
        <f t="shared" si="0"/>
        <v>1.6285911185252393</v>
      </c>
      <c r="H65" s="19">
        <v>0</v>
      </c>
      <c r="I65" s="20">
        <v>32.341804199999999</v>
      </c>
      <c r="J65" s="21">
        <v>0.31675923512799176</v>
      </c>
      <c r="K65" s="21">
        <v>5.1500573116609973E-2</v>
      </c>
      <c r="L65" s="1">
        <f t="shared" si="1"/>
        <v>1.6285911185252393</v>
      </c>
    </row>
    <row r="66" spans="1:12" ht="16.5" x14ac:dyDescent="0.25">
      <c r="A66" s="11" t="s">
        <v>84</v>
      </c>
      <c r="B66" s="18">
        <v>1000</v>
      </c>
      <c r="C66" s="19">
        <v>0</v>
      </c>
      <c r="D66" s="20">
        <v>1126.6300000000001</v>
      </c>
      <c r="E66" s="21">
        <v>31.200056644502634</v>
      </c>
      <c r="F66" s="21">
        <v>5.8649114106414295</v>
      </c>
      <c r="G66" s="1">
        <f t="shared" si="0"/>
        <v>185.46478332738008</v>
      </c>
      <c r="H66" s="19">
        <v>0</v>
      </c>
      <c r="I66" s="20">
        <v>1126.6300000000001</v>
      </c>
      <c r="J66" s="21">
        <v>33.627204259253197</v>
      </c>
      <c r="K66" s="21">
        <v>7.639890677655389</v>
      </c>
      <c r="L66" s="1">
        <f t="shared" si="1"/>
        <v>241.59455616078296</v>
      </c>
    </row>
    <row r="67" spans="1:12" ht="16.5" x14ac:dyDescent="0.25">
      <c r="A67" s="11" t="s">
        <v>85</v>
      </c>
      <c r="B67" s="18">
        <v>1000</v>
      </c>
      <c r="C67" s="19">
        <v>0</v>
      </c>
      <c r="D67" s="20">
        <v>1345.43</v>
      </c>
      <c r="E67" s="21">
        <v>97.088517791391126</v>
      </c>
      <c r="F67" s="21">
        <v>7.246289222193468</v>
      </c>
      <c r="G67" s="1">
        <f t="shared" si="0"/>
        <v>229.14778526461305</v>
      </c>
      <c r="H67" s="19">
        <v>0</v>
      </c>
      <c r="I67" s="20">
        <v>1733.47</v>
      </c>
      <c r="J67" s="21">
        <v>99.642047750304258</v>
      </c>
      <c r="K67" s="21">
        <v>7.4503249616784535</v>
      </c>
      <c r="L67" s="1">
        <f t="shared" si="1"/>
        <v>235.59996187310611</v>
      </c>
    </row>
    <row r="68" spans="1:12" ht="16.5" x14ac:dyDescent="0.25">
      <c r="A68" s="11" t="s">
        <v>86</v>
      </c>
      <c r="B68" s="18">
        <v>1000</v>
      </c>
      <c r="C68" s="19">
        <v>0</v>
      </c>
      <c r="D68" s="20">
        <v>406.04486750000001</v>
      </c>
      <c r="E68" s="21">
        <v>1.2632022193220576</v>
      </c>
      <c r="F68" s="21">
        <v>0.50691269009735895</v>
      </c>
      <c r="G68" s="1">
        <f t="shared" si="0"/>
        <v>16.029986755507352</v>
      </c>
      <c r="H68" s="19">
        <v>0</v>
      </c>
      <c r="I68" s="20">
        <v>406.04486750000001</v>
      </c>
      <c r="J68" s="21">
        <v>1.2376100919065307</v>
      </c>
      <c r="K68" s="21">
        <v>0.50522540098560931</v>
      </c>
      <c r="L68" s="1">
        <f t="shared" si="1"/>
        <v>15.976629988864037</v>
      </c>
    </row>
    <row r="69" spans="1:12" ht="16.5" x14ac:dyDescent="0.25">
      <c r="A69" s="11" t="s">
        <v>87</v>
      </c>
      <c r="B69" s="18">
        <v>1000</v>
      </c>
      <c r="C69" s="19">
        <v>0</v>
      </c>
      <c r="D69" s="20">
        <v>4579.57</v>
      </c>
      <c r="E69" s="21">
        <v>316.09538189710275</v>
      </c>
      <c r="F69" s="21">
        <v>15.721416867216254</v>
      </c>
      <c r="G69" s="1">
        <f t="shared" si="0"/>
        <v>497.15485345392307</v>
      </c>
      <c r="H69" s="19">
        <v>0</v>
      </c>
      <c r="I69" s="20">
        <v>4579.57</v>
      </c>
      <c r="J69" s="21">
        <v>316.09538189710275</v>
      </c>
      <c r="K69" s="21">
        <v>15.721416867216254</v>
      </c>
      <c r="L69" s="1">
        <f t="shared" si="1"/>
        <v>497.15485345392307</v>
      </c>
    </row>
    <row r="70" spans="1:12" ht="16.5" x14ac:dyDescent="0.25">
      <c r="A70" s="11" t="s">
        <v>88</v>
      </c>
      <c r="B70" s="18">
        <v>1000</v>
      </c>
      <c r="C70" s="19">
        <v>0</v>
      </c>
      <c r="D70" s="20">
        <v>85.421932900000002</v>
      </c>
      <c r="E70" s="21">
        <v>0.37624284936358093</v>
      </c>
      <c r="F70" s="21">
        <v>0.14794536069292805</v>
      </c>
      <c r="G70" s="1">
        <f t="shared" si="0"/>
        <v>4.6784430904479937</v>
      </c>
      <c r="H70" s="19">
        <v>0</v>
      </c>
      <c r="I70" s="20">
        <v>200.1332189</v>
      </c>
      <c r="J70" s="21">
        <v>0.39324422420733646</v>
      </c>
      <c r="K70" s="21">
        <v>0.15037506864983627</v>
      </c>
      <c r="L70" s="1">
        <f t="shared" si="1"/>
        <v>4.7552772023766368</v>
      </c>
    </row>
    <row r="71" spans="1:12" ht="16.5" x14ac:dyDescent="0.25">
      <c r="A71" s="11" t="s">
        <v>89</v>
      </c>
      <c r="B71" s="18">
        <v>1000</v>
      </c>
      <c r="C71" s="19">
        <v>0</v>
      </c>
      <c r="D71" s="20">
        <v>41.6</v>
      </c>
      <c r="E71" s="21">
        <v>4.2980657536096596E-2</v>
      </c>
      <c r="F71" s="21">
        <v>3.6563398269051965E-2</v>
      </c>
      <c r="G71" s="1">
        <f t="shared" si="0"/>
        <v>1.1562361752606221</v>
      </c>
      <c r="H71" s="19">
        <v>0</v>
      </c>
      <c r="I71" s="20">
        <v>41.6</v>
      </c>
      <c r="J71" s="21">
        <v>4.2980657536096596E-2</v>
      </c>
      <c r="K71" s="21">
        <v>3.6563398269051965E-2</v>
      </c>
      <c r="L71" s="1">
        <f t="shared" si="1"/>
        <v>1.1562361752606221</v>
      </c>
    </row>
    <row r="72" spans="1:12" ht="16.5" x14ac:dyDescent="0.25">
      <c r="A72" s="11" t="s">
        <v>90</v>
      </c>
      <c r="B72" s="18">
        <v>1000</v>
      </c>
      <c r="C72" s="19">
        <v>0</v>
      </c>
      <c r="D72" s="20">
        <v>123.1137533</v>
      </c>
      <c r="E72" s="21">
        <v>0.141856441299231</v>
      </c>
      <c r="F72" s="21">
        <v>0.13865995889307109</v>
      </c>
      <c r="G72" s="1">
        <f t="shared" ref="G72:G73" si="2">F72*SQRT(B72)</f>
        <v>4.3848129036742449</v>
      </c>
      <c r="H72" s="19">
        <v>0</v>
      </c>
      <c r="I72" s="20">
        <v>738.68251969999994</v>
      </c>
      <c r="J72" s="21">
        <v>0.85113864779538606</v>
      </c>
      <c r="K72" s="21">
        <v>0.83195975335842609</v>
      </c>
      <c r="L72" s="1">
        <f t="shared" ref="L72:L73" si="3">K72*SQRT(B72)</f>
        <v>26.308877422045455</v>
      </c>
    </row>
    <row r="73" spans="1:12" ht="16.5" x14ac:dyDescent="0.25">
      <c r="A73" s="11" t="s">
        <v>91</v>
      </c>
      <c r="B73" s="18">
        <v>1000</v>
      </c>
      <c r="C73" s="19">
        <v>0</v>
      </c>
      <c r="D73" s="20">
        <v>246.04099009999999</v>
      </c>
      <c r="E73" s="21">
        <v>0.31110313920847682</v>
      </c>
      <c r="F73" s="21">
        <v>0.11687100618471405</v>
      </c>
      <c r="G73" s="1">
        <f t="shared" si="2"/>
        <v>3.6957857197932173</v>
      </c>
      <c r="H73" s="19">
        <v>0</v>
      </c>
      <c r="I73" s="20">
        <v>246.04099009999999</v>
      </c>
      <c r="J73" s="21">
        <v>0.31110313920847682</v>
      </c>
      <c r="K73" s="21">
        <v>0.11687100618471405</v>
      </c>
      <c r="L73" s="1">
        <f t="shared" si="3"/>
        <v>3.6957857197932173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topLeftCell="A16" workbookViewId="0">
      <selection activeCell="D29" sqref="D29:L35"/>
    </sheetView>
  </sheetViews>
  <sheetFormatPr defaultRowHeight="15.75" x14ac:dyDescent="0.25"/>
  <cols>
    <col min="1" max="1" width="27.125" style="2" customWidth="1"/>
    <col min="2" max="2" width="7.25" style="2" customWidth="1"/>
    <col min="3" max="12" width="8.75" style="2" customWidth="1"/>
    <col min="13" max="16384" width="9" style="2"/>
  </cols>
  <sheetData>
    <row r="1" spans="1:12" ht="16.5" x14ac:dyDescent="0.25">
      <c r="A1" s="24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34" t="s">
        <v>100</v>
      </c>
      <c r="L1" s="35"/>
    </row>
    <row r="2" spans="1:12" ht="16.5" x14ac:dyDescent="0.25">
      <c r="A2" s="1" t="s">
        <v>13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14</v>
      </c>
      <c r="B3" s="20">
        <v>43.030541900000003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1" t="s">
        <v>15</v>
      </c>
      <c r="B4" s="20">
        <v>57.267229700000001</v>
      </c>
      <c r="C4" s="1" t="s">
        <v>8</v>
      </c>
      <c r="D4" s="19">
        <v>39</v>
      </c>
      <c r="E4" s="1" t="s">
        <v>9</v>
      </c>
      <c r="F4" s="19">
        <v>109.8</v>
      </c>
      <c r="G4" s="1" t="s">
        <v>10</v>
      </c>
      <c r="H4" s="20">
        <v>9.7544214999999994</v>
      </c>
      <c r="I4" s="1"/>
      <c r="J4" s="1"/>
      <c r="K4" s="1"/>
      <c r="L4" s="1"/>
    </row>
    <row r="5" spans="1:12" ht="16.5" x14ac:dyDescent="0.25">
      <c r="A5" s="32" t="s">
        <v>16</v>
      </c>
      <c r="B5" s="32" t="s">
        <v>0</v>
      </c>
      <c r="C5" s="33" t="s">
        <v>17</v>
      </c>
      <c r="D5" s="33"/>
      <c r="E5" s="33"/>
      <c r="F5" s="33"/>
      <c r="G5" s="33"/>
      <c r="H5" s="33" t="s">
        <v>18</v>
      </c>
      <c r="I5" s="33"/>
      <c r="J5" s="33"/>
      <c r="K5" s="33"/>
      <c r="L5" s="33"/>
    </row>
    <row r="6" spans="1:12" x14ac:dyDescent="0.25">
      <c r="A6" s="32"/>
      <c r="B6" s="3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3</v>
      </c>
      <c r="I6" s="14" t="s">
        <v>4</v>
      </c>
      <c r="J6" s="14" t="s">
        <v>5</v>
      </c>
      <c r="K6" s="14" t="s">
        <v>6</v>
      </c>
      <c r="L6" s="14" t="s">
        <v>7</v>
      </c>
    </row>
    <row r="7" spans="1:12" ht="16.5" x14ac:dyDescent="0.25">
      <c r="A7" s="11" t="s">
        <v>25</v>
      </c>
      <c r="B7" s="18">
        <v>1015</v>
      </c>
      <c r="C7" s="19">
        <v>0</v>
      </c>
      <c r="D7" s="20">
        <v>725.20550839999999</v>
      </c>
      <c r="E7" s="21">
        <v>93.621357097205788</v>
      </c>
      <c r="F7" s="21">
        <v>4.1373295231231708</v>
      </c>
      <c r="G7" s="1">
        <f>F7*SQRT(B7)</f>
        <v>131.81144873132303</v>
      </c>
      <c r="H7" s="19">
        <v>0</v>
      </c>
      <c r="I7" s="20">
        <v>1570.11</v>
      </c>
      <c r="J7" s="21">
        <v>242.97412760489416</v>
      </c>
      <c r="K7" s="21">
        <v>9.5141730746519251</v>
      </c>
      <c r="L7" s="1">
        <f>K7*SQRT(B7)</f>
        <v>303.11265502094784</v>
      </c>
    </row>
    <row r="8" spans="1:12" ht="16.5" x14ac:dyDescent="0.25">
      <c r="A8" s="11" t="s">
        <v>26</v>
      </c>
      <c r="B8" s="18">
        <v>1015</v>
      </c>
      <c r="C8" s="19">
        <v>0</v>
      </c>
      <c r="D8" s="20">
        <v>1027.3900000000001</v>
      </c>
      <c r="E8" s="21">
        <v>50.321151434983491</v>
      </c>
      <c r="F8" s="21">
        <v>2.7551058082043371</v>
      </c>
      <c r="G8" s="1">
        <f t="shared" ref="G8:G71" si="0">F8*SQRT(B8)</f>
        <v>87.775094045049542</v>
      </c>
      <c r="H8" s="19">
        <v>0</v>
      </c>
      <c r="I8" s="20">
        <v>1255.4100000000001</v>
      </c>
      <c r="J8" s="21">
        <v>78.954320706775817</v>
      </c>
      <c r="K8" s="21">
        <v>4.2874392494691635</v>
      </c>
      <c r="L8" s="1">
        <f t="shared" ref="L8:L71" si="1">K8*SQRT(B8)</f>
        <v>136.59380420669538</v>
      </c>
    </row>
    <row r="9" spans="1:12" ht="16.5" x14ac:dyDescent="0.25">
      <c r="A9" s="11" t="s">
        <v>27</v>
      </c>
      <c r="B9" s="18">
        <v>1015</v>
      </c>
      <c r="C9" s="19">
        <v>0</v>
      </c>
      <c r="D9" s="20">
        <v>385.38061599999997</v>
      </c>
      <c r="E9" s="21">
        <v>3.941273144678592</v>
      </c>
      <c r="F9" s="21">
        <v>0.75133359816094902</v>
      </c>
      <c r="G9" s="1">
        <f t="shared" si="0"/>
        <v>23.936785673129979</v>
      </c>
      <c r="H9" s="19">
        <v>0</v>
      </c>
      <c r="I9" s="20">
        <v>385.38061599999997</v>
      </c>
      <c r="J9" s="21">
        <v>4.9209878088924555</v>
      </c>
      <c r="K9" s="21">
        <v>0.77890602573331313</v>
      </c>
      <c r="L9" s="1">
        <f t="shared" si="1"/>
        <v>24.815217425554014</v>
      </c>
    </row>
    <row r="10" spans="1:12" ht="16.5" x14ac:dyDescent="0.25">
      <c r="A10" s="11" t="s">
        <v>28</v>
      </c>
      <c r="B10" s="18">
        <v>1015</v>
      </c>
      <c r="C10" s="19">
        <v>0</v>
      </c>
      <c r="D10" s="20">
        <v>197.89623950000001</v>
      </c>
      <c r="E10" s="21">
        <v>3.1555546105516457</v>
      </c>
      <c r="F10" s="21">
        <v>0.46620163862874325</v>
      </c>
      <c r="G10" s="1">
        <f t="shared" si="0"/>
        <v>14.852748142280848</v>
      </c>
      <c r="H10" s="19">
        <v>0</v>
      </c>
      <c r="I10" s="20">
        <v>474.95097470000002</v>
      </c>
      <c r="J10" s="21">
        <v>5.9314640732016093</v>
      </c>
      <c r="K10" s="21">
        <v>0.94390340905359893</v>
      </c>
      <c r="L10" s="1">
        <f t="shared" si="1"/>
        <v>30.071879726870264</v>
      </c>
    </row>
    <row r="11" spans="1:12" ht="16.5" x14ac:dyDescent="0.25">
      <c r="A11" s="11" t="s">
        <v>29</v>
      </c>
      <c r="B11" s="18">
        <v>1015</v>
      </c>
      <c r="C11" s="19">
        <v>0</v>
      </c>
      <c r="D11" s="20">
        <v>1325.73</v>
      </c>
      <c r="E11" s="21">
        <v>95.997739187733899</v>
      </c>
      <c r="F11" s="21">
        <v>6.5947676910831037</v>
      </c>
      <c r="G11" s="1">
        <f t="shared" si="0"/>
        <v>210.10313018335512</v>
      </c>
      <c r="H11" s="19">
        <v>0</v>
      </c>
      <c r="I11" s="20">
        <v>1325.73</v>
      </c>
      <c r="J11" s="21">
        <v>90.360759372841102</v>
      </c>
      <c r="K11" s="21">
        <v>6.3089654080694908</v>
      </c>
      <c r="L11" s="1">
        <f t="shared" si="1"/>
        <v>200.99773677337936</v>
      </c>
    </row>
    <row r="12" spans="1:12" ht="16.5" x14ac:dyDescent="0.25">
      <c r="A12" s="11" t="s">
        <v>30</v>
      </c>
      <c r="B12" s="18">
        <v>1015</v>
      </c>
      <c r="C12" s="19">
        <v>0</v>
      </c>
      <c r="D12" s="20">
        <v>544.89750000000004</v>
      </c>
      <c r="E12" s="21">
        <v>1.8125661093422516</v>
      </c>
      <c r="F12" s="21">
        <v>0.79284217648003952</v>
      </c>
      <c r="G12" s="1">
        <f t="shared" si="0"/>
        <v>25.25921015308456</v>
      </c>
      <c r="H12" s="19">
        <v>0</v>
      </c>
      <c r="I12" s="20">
        <v>544.89750000000004</v>
      </c>
      <c r="J12" s="21">
        <v>1.9498341166801783</v>
      </c>
      <c r="K12" s="21">
        <v>0.81540820439535133</v>
      </c>
      <c r="L12" s="1">
        <f t="shared" si="1"/>
        <v>25.978142695200127</v>
      </c>
    </row>
    <row r="13" spans="1:12" ht="16.5" x14ac:dyDescent="0.25">
      <c r="A13" s="11" t="s">
        <v>31</v>
      </c>
      <c r="B13" s="18">
        <v>1015</v>
      </c>
      <c r="C13" s="19">
        <v>0</v>
      </c>
      <c r="D13" s="20">
        <v>131.59200480000001</v>
      </c>
      <c r="E13" s="21">
        <v>12.372443718780044</v>
      </c>
      <c r="F13" s="21">
        <v>0.5771064212112712</v>
      </c>
      <c r="G13" s="1">
        <f t="shared" si="0"/>
        <v>18.386070779922782</v>
      </c>
      <c r="H13" s="19">
        <v>0</v>
      </c>
      <c r="I13" s="20">
        <v>131.59200480000001</v>
      </c>
      <c r="J13" s="21">
        <v>12.372443718780044</v>
      </c>
      <c r="K13" s="21">
        <v>0.5771064212112712</v>
      </c>
      <c r="L13" s="1">
        <f t="shared" si="1"/>
        <v>18.386070779922782</v>
      </c>
    </row>
    <row r="14" spans="1:12" ht="16.5" x14ac:dyDescent="0.25">
      <c r="A14" s="11" t="s">
        <v>32</v>
      </c>
      <c r="B14" s="18">
        <v>1015</v>
      </c>
      <c r="C14" s="19">
        <v>0</v>
      </c>
      <c r="D14" s="20">
        <v>179.74867</v>
      </c>
      <c r="E14" s="21">
        <v>0.83012345277359822</v>
      </c>
      <c r="F14" s="21">
        <v>0.24669212170928667</v>
      </c>
      <c r="G14" s="1">
        <f t="shared" si="0"/>
        <v>7.8593802527381857</v>
      </c>
      <c r="H14" s="19">
        <v>0</v>
      </c>
      <c r="I14" s="20">
        <v>179.74867</v>
      </c>
      <c r="J14" s="21">
        <v>0.83012345277359822</v>
      </c>
      <c r="K14" s="21">
        <v>0.24669212170928667</v>
      </c>
      <c r="L14" s="1">
        <f t="shared" si="1"/>
        <v>7.8593802527381857</v>
      </c>
    </row>
    <row r="15" spans="1:12" ht="16.5" x14ac:dyDescent="0.25">
      <c r="A15" s="10" t="s">
        <v>33</v>
      </c>
      <c r="B15" s="18">
        <v>1015</v>
      </c>
      <c r="C15" s="19">
        <v>0</v>
      </c>
      <c r="D15" s="20">
        <v>195.9059804</v>
      </c>
      <c r="E15" s="21">
        <v>2.0553766257083281</v>
      </c>
      <c r="F15" s="21">
        <v>0.46412174360368363</v>
      </c>
      <c r="G15" s="1">
        <f t="shared" si="0"/>
        <v>14.786484632224433</v>
      </c>
      <c r="H15" s="19">
        <v>0</v>
      </c>
      <c r="I15" s="20">
        <v>195.9059804</v>
      </c>
      <c r="J15" s="21">
        <v>2.0553766257083281</v>
      </c>
      <c r="K15" s="21">
        <v>0.46412174360368363</v>
      </c>
      <c r="L15" s="1">
        <f t="shared" si="1"/>
        <v>14.786484632224433</v>
      </c>
    </row>
    <row r="16" spans="1:12" ht="16.5" x14ac:dyDescent="0.25">
      <c r="A16" s="11" t="s">
        <v>34</v>
      </c>
      <c r="B16" s="18">
        <v>1015</v>
      </c>
      <c r="C16" s="19">
        <v>0</v>
      </c>
      <c r="D16" s="20">
        <v>565.98227999999995</v>
      </c>
      <c r="E16" s="21">
        <v>25.437328243689169</v>
      </c>
      <c r="F16" s="21">
        <v>2.5128347707905929</v>
      </c>
      <c r="G16" s="1">
        <f t="shared" si="0"/>
        <v>80.056565402680278</v>
      </c>
      <c r="H16" s="19">
        <v>0</v>
      </c>
      <c r="I16" s="20">
        <v>512.24435080000001</v>
      </c>
      <c r="J16" s="21">
        <v>20.817995539771736</v>
      </c>
      <c r="K16" s="21">
        <v>2.1069448052501007</v>
      </c>
      <c r="L16" s="1">
        <f t="shared" si="1"/>
        <v>67.125290752114736</v>
      </c>
    </row>
    <row r="17" spans="1:12" ht="16.5" x14ac:dyDescent="0.25">
      <c r="A17" s="11" t="s">
        <v>35</v>
      </c>
      <c r="B17" s="18">
        <v>1015</v>
      </c>
      <c r="C17" s="19">
        <v>0</v>
      </c>
      <c r="D17" s="20">
        <v>271.51668260000002</v>
      </c>
      <c r="E17" s="21">
        <v>2.0923339551729581</v>
      </c>
      <c r="F17" s="21">
        <v>0.45929780385404634</v>
      </c>
      <c r="G17" s="1">
        <f t="shared" si="0"/>
        <v>14.632798423901262</v>
      </c>
      <c r="H17" s="19">
        <v>0</v>
      </c>
      <c r="I17" s="20">
        <v>208.32725070000001</v>
      </c>
      <c r="J17" s="21">
        <v>1.7033207383321505</v>
      </c>
      <c r="K17" s="21">
        <v>0.37246369855008649</v>
      </c>
      <c r="L17" s="1">
        <f t="shared" si="1"/>
        <v>11.866345049705652</v>
      </c>
    </row>
    <row r="18" spans="1:12" ht="16.5" x14ac:dyDescent="0.25">
      <c r="A18" s="11" t="s">
        <v>36</v>
      </c>
      <c r="B18" s="18">
        <v>1015</v>
      </c>
      <c r="C18" s="19">
        <v>0</v>
      </c>
      <c r="D18" s="20">
        <v>106.46887959999999</v>
      </c>
      <c r="E18" s="21">
        <v>0.42112028684349384</v>
      </c>
      <c r="F18" s="21">
        <v>0.13419429584043235</v>
      </c>
      <c r="G18" s="1">
        <f t="shared" si="0"/>
        <v>4.2753047460562525</v>
      </c>
      <c r="H18" s="19">
        <v>0</v>
      </c>
      <c r="I18" s="20">
        <v>79.851659699999999</v>
      </c>
      <c r="J18" s="21">
        <v>0.33419066064043551</v>
      </c>
      <c r="K18" s="21">
        <v>0.10796561818555422</v>
      </c>
      <c r="L18" s="1">
        <f t="shared" si="1"/>
        <v>3.4396836091189709</v>
      </c>
    </row>
    <row r="19" spans="1:12" ht="16.5" x14ac:dyDescent="0.25">
      <c r="A19" s="11" t="s">
        <v>37</v>
      </c>
      <c r="B19" s="18">
        <v>1015</v>
      </c>
      <c r="C19" s="19">
        <v>0</v>
      </c>
      <c r="D19" s="20">
        <v>101.5971572</v>
      </c>
      <c r="E19" s="21">
        <v>0.16948124789448624</v>
      </c>
      <c r="F19" s="21">
        <v>0.16869648411689761</v>
      </c>
      <c r="G19" s="1">
        <f t="shared" si="0"/>
        <v>5.374512192720724</v>
      </c>
      <c r="H19" s="19">
        <v>0</v>
      </c>
      <c r="I19" s="20">
        <v>76.197867900000006</v>
      </c>
      <c r="J19" s="21">
        <v>0.12711093592086467</v>
      </c>
      <c r="K19" s="21">
        <v>0.12652236308767323</v>
      </c>
      <c r="L19" s="1">
        <f t="shared" si="1"/>
        <v>4.0308841445405434</v>
      </c>
    </row>
    <row r="20" spans="1:12" ht="16.5" x14ac:dyDescent="0.25">
      <c r="A20" s="11" t="s">
        <v>38</v>
      </c>
      <c r="B20" s="18">
        <v>1015</v>
      </c>
      <c r="C20" s="19">
        <v>0</v>
      </c>
      <c r="D20" s="20">
        <v>1666.69</v>
      </c>
      <c r="E20" s="21">
        <v>64.609343210439434</v>
      </c>
      <c r="F20" s="21">
        <v>6.1822741572024782</v>
      </c>
      <c r="G20" s="1">
        <f t="shared" si="0"/>
        <v>196.96147202215923</v>
      </c>
      <c r="H20" s="19">
        <v>0</v>
      </c>
      <c r="I20" s="20">
        <v>1242.8499999999999</v>
      </c>
      <c r="J20" s="21">
        <v>51.528554743212574</v>
      </c>
      <c r="K20" s="21">
        <v>4.6606091466373831</v>
      </c>
      <c r="L20" s="1">
        <f t="shared" si="1"/>
        <v>148.48264808382774</v>
      </c>
    </row>
    <row r="21" spans="1:12" ht="16.5" x14ac:dyDescent="0.25">
      <c r="A21" s="11" t="s">
        <v>39</v>
      </c>
      <c r="B21" s="18">
        <v>1015</v>
      </c>
      <c r="C21" s="19">
        <v>0</v>
      </c>
      <c r="D21" s="20">
        <v>473.03919819999999</v>
      </c>
      <c r="E21" s="21">
        <v>7.953996662636527</v>
      </c>
      <c r="F21" s="21">
        <v>1.9367273486962151</v>
      </c>
      <c r="G21" s="1">
        <f t="shared" si="0"/>
        <v>61.702321800202043</v>
      </c>
      <c r="H21" s="19">
        <v>0</v>
      </c>
      <c r="I21" s="20">
        <v>354.7793987</v>
      </c>
      <c r="J21" s="21">
        <v>6.0182055192091024</v>
      </c>
      <c r="K21" s="21">
        <v>1.4520370070703172</v>
      </c>
      <c r="L21" s="1">
        <f t="shared" si="1"/>
        <v>46.260540873948393</v>
      </c>
    </row>
    <row r="22" spans="1:12" ht="16.5" x14ac:dyDescent="0.25">
      <c r="A22" s="11" t="s">
        <v>40</v>
      </c>
      <c r="B22" s="18">
        <v>1015</v>
      </c>
      <c r="C22" s="19">
        <v>0</v>
      </c>
      <c r="D22" s="20">
        <v>203.04426659999999</v>
      </c>
      <c r="E22" s="21">
        <v>3.2517722027431044</v>
      </c>
      <c r="F22" s="21">
        <v>1.0903006724851105</v>
      </c>
      <c r="G22" s="1">
        <f t="shared" si="0"/>
        <v>34.735959606261154</v>
      </c>
      <c r="H22" s="19">
        <v>0</v>
      </c>
      <c r="I22" s="20">
        <v>152.2831999</v>
      </c>
      <c r="J22" s="21">
        <v>2.4356862522348139</v>
      </c>
      <c r="K22" s="21">
        <v>0.81819576937483729</v>
      </c>
      <c r="L22" s="1">
        <f t="shared" si="1"/>
        <v>26.066951908081336</v>
      </c>
    </row>
    <row r="23" spans="1:12" ht="16.5" x14ac:dyDescent="0.25">
      <c r="A23" s="11" t="s">
        <v>41</v>
      </c>
      <c r="B23" s="18">
        <v>1015</v>
      </c>
      <c r="C23" s="19">
        <v>0</v>
      </c>
      <c r="D23" s="20">
        <v>70.4902826</v>
      </c>
      <c r="E23" s="21">
        <v>7.9861193380241904E-2</v>
      </c>
      <c r="F23" s="21">
        <v>8.008935707713942E-2</v>
      </c>
      <c r="G23" s="1">
        <f t="shared" si="0"/>
        <v>2.5515720044288352</v>
      </c>
      <c r="H23" s="19">
        <v>0</v>
      </c>
      <c r="I23" s="20">
        <v>45.113780900000002</v>
      </c>
      <c r="J23" s="21">
        <v>5.1111163763354825E-2</v>
      </c>
      <c r="K23" s="21">
        <v>5.1257188529369162E-2</v>
      </c>
      <c r="L23" s="1">
        <f t="shared" si="1"/>
        <v>1.6330060828344526</v>
      </c>
    </row>
    <row r="24" spans="1:12" ht="16.5" x14ac:dyDescent="0.25">
      <c r="A24" s="11" t="s">
        <v>42</v>
      </c>
      <c r="B24" s="18">
        <v>1015</v>
      </c>
      <c r="C24" s="19">
        <v>0</v>
      </c>
      <c r="D24" s="20">
        <v>895.99249999999995</v>
      </c>
      <c r="E24" s="21">
        <v>45.225134158367119</v>
      </c>
      <c r="F24" s="21">
        <v>3.8927372310349702</v>
      </c>
      <c r="G24" s="1">
        <f t="shared" si="0"/>
        <v>124.01896708622473</v>
      </c>
      <c r="H24" s="19">
        <v>0</v>
      </c>
      <c r="I24" s="20">
        <v>872.95</v>
      </c>
      <c r="J24" s="21">
        <v>39.025471444305801</v>
      </c>
      <c r="K24" s="21">
        <v>3.365224446324607</v>
      </c>
      <c r="L24" s="1">
        <f t="shared" si="1"/>
        <v>107.21290317752275</v>
      </c>
    </row>
    <row r="25" spans="1:12" ht="16.5" x14ac:dyDescent="0.25">
      <c r="A25" s="11" t="s">
        <v>43</v>
      </c>
      <c r="B25" s="18">
        <v>1015</v>
      </c>
      <c r="C25" s="19">
        <v>0</v>
      </c>
      <c r="D25" s="20">
        <v>589.93244079999999</v>
      </c>
      <c r="E25" s="21">
        <v>14.593787683947401</v>
      </c>
      <c r="F25" s="21">
        <v>1.4966652667511051</v>
      </c>
      <c r="G25" s="1">
        <f t="shared" si="0"/>
        <v>47.682355484074442</v>
      </c>
      <c r="H25" s="19">
        <v>0</v>
      </c>
      <c r="I25" s="20">
        <v>451.23059139999998</v>
      </c>
      <c r="J25" s="21">
        <v>12.514628791748279</v>
      </c>
      <c r="K25" s="21">
        <v>1.2431894410872573</v>
      </c>
      <c r="L25" s="1">
        <f t="shared" si="1"/>
        <v>39.606852768521129</v>
      </c>
    </row>
    <row r="26" spans="1:12" ht="16.5" x14ac:dyDescent="0.25">
      <c r="A26" s="11" t="s">
        <v>44</v>
      </c>
      <c r="B26" s="18">
        <v>1015</v>
      </c>
      <c r="C26" s="19">
        <v>0</v>
      </c>
      <c r="D26" s="20">
        <v>658.12739109999995</v>
      </c>
      <c r="E26" s="21">
        <v>26.392144563322518</v>
      </c>
      <c r="F26" s="21">
        <v>1.4777125455877078</v>
      </c>
      <c r="G26" s="1">
        <f t="shared" si="0"/>
        <v>47.078539515347252</v>
      </c>
      <c r="H26" s="19">
        <v>0</v>
      </c>
      <c r="I26" s="20">
        <v>592.31465200000002</v>
      </c>
      <c r="J26" s="21">
        <v>24.109692823275719</v>
      </c>
      <c r="K26" s="21">
        <v>1.3434741073825092</v>
      </c>
      <c r="L26" s="1">
        <f t="shared" si="1"/>
        <v>42.801828434838363</v>
      </c>
    </row>
    <row r="27" spans="1:12" ht="16.5" x14ac:dyDescent="0.25">
      <c r="A27" s="11" t="s">
        <v>45</v>
      </c>
      <c r="B27" s="18">
        <v>1015</v>
      </c>
      <c r="C27" s="19">
        <v>0</v>
      </c>
      <c r="D27" s="20">
        <v>1561.29</v>
      </c>
      <c r="E27" s="20">
        <v>44.51310045069593</v>
      </c>
      <c r="F27" s="20">
        <v>4.7692714842755004</v>
      </c>
      <c r="G27" s="20">
        <f t="shared" si="0"/>
        <v>151.94452852302476</v>
      </c>
      <c r="H27" s="19">
        <v>0</v>
      </c>
      <c r="I27" s="20">
        <v>1561.29</v>
      </c>
      <c r="J27" s="20">
        <v>44.51310045069593</v>
      </c>
      <c r="K27" s="20">
        <v>4.7692714842755004</v>
      </c>
      <c r="L27" s="20">
        <f t="shared" si="1"/>
        <v>151.94452852302476</v>
      </c>
    </row>
    <row r="28" spans="1:12" ht="16.5" x14ac:dyDescent="0.25">
      <c r="A28" s="11" t="s">
        <v>46</v>
      </c>
      <c r="B28" s="18">
        <v>1015</v>
      </c>
      <c r="C28" s="19">
        <v>0</v>
      </c>
      <c r="D28" s="20">
        <v>243.67284169999999</v>
      </c>
      <c r="E28" s="20">
        <v>6.1856882961794843</v>
      </c>
      <c r="F28" s="20">
        <v>0.74473114218295089</v>
      </c>
      <c r="G28" s="20">
        <f t="shared" si="0"/>
        <v>23.726437601316793</v>
      </c>
      <c r="H28" s="19">
        <v>0</v>
      </c>
      <c r="I28" s="20">
        <v>243.67284169999999</v>
      </c>
      <c r="J28" s="20">
        <v>6.1856882961794843</v>
      </c>
      <c r="K28" s="20">
        <v>0.74473114218295089</v>
      </c>
      <c r="L28" s="20">
        <f t="shared" si="1"/>
        <v>23.726437601316793</v>
      </c>
    </row>
    <row r="29" spans="1:12" ht="16.5" x14ac:dyDescent="0.25">
      <c r="A29" s="11" t="s">
        <v>47</v>
      </c>
      <c r="B29" s="18">
        <v>1015</v>
      </c>
      <c r="C29" s="19">
        <v>0</v>
      </c>
      <c r="D29" s="20">
        <v>889.82362909999995</v>
      </c>
      <c r="E29" s="20">
        <v>39.656288699999998</v>
      </c>
      <c r="F29" s="20">
        <v>3.2078304978979437</v>
      </c>
      <c r="G29" s="20">
        <v>102.19847919999999</v>
      </c>
      <c r="H29" s="19">
        <v>0</v>
      </c>
      <c r="I29" s="20">
        <v>889.82362909999995</v>
      </c>
      <c r="J29" s="20">
        <v>39.656288699999998</v>
      </c>
      <c r="K29" s="20">
        <v>3.2078304978979437</v>
      </c>
      <c r="L29" s="20">
        <v>102.19847919999999</v>
      </c>
    </row>
    <row r="30" spans="1:12" ht="16.5" x14ac:dyDescent="0.25">
      <c r="A30" s="11" t="s">
        <v>48</v>
      </c>
      <c r="B30" s="18">
        <v>1015</v>
      </c>
      <c r="C30" s="19">
        <v>0</v>
      </c>
      <c r="D30" s="20">
        <v>1147.4100000000001</v>
      </c>
      <c r="E30" s="20">
        <v>41.4154372</v>
      </c>
      <c r="F30" s="20">
        <v>3.4114206243642404</v>
      </c>
      <c r="G30" s="20">
        <v>108.6846702</v>
      </c>
      <c r="H30" s="19">
        <v>0</v>
      </c>
      <c r="I30" s="20">
        <v>1147.4100000000001</v>
      </c>
      <c r="J30" s="20">
        <v>41.4154372</v>
      </c>
      <c r="K30" s="20">
        <v>3.4114206243642404</v>
      </c>
      <c r="L30" s="20">
        <v>108.6846702</v>
      </c>
    </row>
    <row r="31" spans="1:12" ht="16.5" x14ac:dyDescent="0.25">
      <c r="A31" s="11" t="s">
        <v>49</v>
      </c>
      <c r="B31" s="18">
        <v>1015</v>
      </c>
      <c r="C31" s="19">
        <v>0</v>
      </c>
      <c r="D31" s="20">
        <v>714.14689499999997</v>
      </c>
      <c r="E31" s="20">
        <v>43.61383</v>
      </c>
      <c r="F31" s="20">
        <v>3.1567173777172761</v>
      </c>
      <c r="G31" s="20">
        <v>100.570063</v>
      </c>
      <c r="H31" s="19">
        <v>0</v>
      </c>
      <c r="I31" s="20">
        <v>714.14689499999997</v>
      </c>
      <c r="J31" s="20">
        <v>43.61383</v>
      </c>
      <c r="K31" s="20">
        <v>3.1567173777172761</v>
      </c>
      <c r="L31" s="20">
        <v>100.570063</v>
      </c>
    </row>
    <row r="32" spans="1:12" ht="16.5" x14ac:dyDescent="0.25">
      <c r="A32" s="11" t="s">
        <v>50</v>
      </c>
      <c r="B32" s="18">
        <v>1015</v>
      </c>
      <c r="C32" s="19">
        <v>0</v>
      </c>
      <c r="D32" s="20">
        <v>746.63337090000005</v>
      </c>
      <c r="E32" s="20">
        <v>8.1407054999999993</v>
      </c>
      <c r="F32" s="20">
        <v>1.3089537142974479</v>
      </c>
      <c r="G32" s="20">
        <v>41.702041000000001</v>
      </c>
      <c r="H32" s="19">
        <v>0</v>
      </c>
      <c r="I32" s="20">
        <v>746.63337090000005</v>
      </c>
      <c r="J32" s="20">
        <v>8.1407054999999993</v>
      </c>
      <c r="K32" s="20">
        <v>1.3089537142974479</v>
      </c>
      <c r="L32" s="20">
        <v>41.702041000000001</v>
      </c>
    </row>
    <row r="33" spans="1:12" ht="16.5" x14ac:dyDescent="0.25">
      <c r="A33" s="11" t="s">
        <v>51</v>
      </c>
      <c r="B33" s="18">
        <v>1015</v>
      </c>
      <c r="C33" s="19">
        <v>0</v>
      </c>
      <c r="D33" s="20">
        <v>1025.53</v>
      </c>
      <c r="E33" s="20">
        <v>14.0307537</v>
      </c>
      <c r="F33" s="20">
        <v>2.0151443432848133</v>
      </c>
      <c r="G33" s="20">
        <v>64.200613899999993</v>
      </c>
      <c r="H33" s="19">
        <v>0</v>
      </c>
      <c r="I33" s="20">
        <v>1025.53</v>
      </c>
      <c r="J33" s="20">
        <v>14.0307537</v>
      </c>
      <c r="K33" s="20">
        <v>2.0151443432848133</v>
      </c>
      <c r="L33" s="20">
        <v>64.200613899999993</v>
      </c>
    </row>
    <row r="34" spans="1:12" ht="16.5" x14ac:dyDescent="0.25">
      <c r="A34" s="11" t="s">
        <v>52</v>
      </c>
      <c r="B34" s="18">
        <v>1015</v>
      </c>
      <c r="C34" s="19">
        <v>0</v>
      </c>
      <c r="D34" s="20">
        <v>784.40119800000002</v>
      </c>
      <c r="E34" s="20">
        <v>35.077111600000002</v>
      </c>
      <c r="F34" s="20">
        <v>3.1022624613731247</v>
      </c>
      <c r="G34" s="20">
        <v>98.835180300000005</v>
      </c>
      <c r="H34" s="19">
        <v>0</v>
      </c>
      <c r="I34" s="20">
        <v>784.40119800000002</v>
      </c>
      <c r="J34" s="20">
        <v>35.077111600000002</v>
      </c>
      <c r="K34" s="20">
        <v>3.1022624613731247</v>
      </c>
      <c r="L34" s="20">
        <v>98.835180300000005</v>
      </c>
    </row>
    <row r="35" spans="1:12" ht="16.5" x14ac:dyDescent="0.25">
      <c r="A35" s="10" t="s">
        <v>53</v>
      </c>
      <c r="B35" s="18">
        <v>1015</v>
      </c>
      <c r="C35" s="19">
        <v>0</v>
      </c>
      <c r="D35" s="20">
        <v>444.67408829999999</v>
      </c>
      <c r="E35" s="20">
        <v>0.91561510000000002</v>
      </c>
      <c r="F35" s="20">
        <v>0.53390794080090598</v>
      </c>
      <c r="G35" s="20">
        <v>17.009807599999998</v>
      </c>
      <c r="H35" s="19">
        <v>0</v>
      </c>
      <c r="I35" s="20">
        <v>444.67408829999999</v>
      </c>
      <c r="J35" s="20">
        <v>0.91561510000000002</v>
      </c>
      <c r="K35" s="20">
        <v>0.53390794080090598</v>
      </c>
      <c r="L35" s="20">
        <v>17.009807599999998</v>
      </c>
    </row>
    <row r="36" spans="1:12" ht="16.5" x14ac:dyDescent="0.25">
      <c r="A36" s="11" t="s">
        <v>54</v>
      </c>
      <c r="B36" s="18">
        <v>1015</v>
      </c>
      <c r="C36" s="19">
        <v>0</v>
      </c>
      <c r="D36" s="20">
        <v>1116.27</v>
      </c>
      <c r="E36" s="20">
        <v>66.114903615339173</v>
      </c>
      <c r="F36" s="20">
        <v>4.766210207246492</v>
      </c>
      <c r="G36" s="20">
        <f t="shared" si="0"/>
        <v>151.84699910026393</v>
      </c>
      <c r="H36" s="19">
        <v>0</v>
      </c>
      <c r="I36" s="20">
        <v>980.92729659999998</v>
      </c>
      <c r="J36" s="20">
        <v>63.907322039665416</v>
      </c>
      <c r="K36" s="20">
        <v>4.562541034337773</v>
      </c>
      <c r="L36" s="20">
        <f t="shared" si="1"/>
        <v>145.3582897545449</v>
      </c>
    </row>
    <row r="37" spans="1:12" ht="16.5" x14ac:dyDescent="0.25">
      <c r="A37" s="11" t="s">
        <v>55</v>
      </c>
      <c r="B37" s="18">
        <v>1015</v>
      </c>
      <c r="C37" s="19">
        <v>0</v>
      </c>
      <c r="D37" s="20">
        <v>1186.26</v>
      </c>
      <c r="E37" s="21">
        <v>118.1938172239454</v>
      </c>
      <c r="F37" s="21">
        <v>7.856529286686448</v>
      </c>
      <c r="G37" s="1">
        <f t="shared" si="0"/>
        <v>250.30167442318537</v>
      </c>
      <c r="H37" s="19">
        <v>0</v>
      </c>
      <c r="I37" s="20">
        <v>1186.26</v>
      </c>
      <c r="J37" s="21">
        <v>104.25918201002919</v>
      </c>
      <c r="K37" s="21">
        <v>6.7038541264284977</v>
      </c>
      <c r="L37" s="1">
        <f t="shared" si="1"/>
        <v>213.57852197882369</v>
      </c>
    </row>
    <row r="38" spans="1:12" ht="16.5" x14ac:dyDescent="0.25">
      <c r="A38" s="11" t="s">
        <v>56</v>
      </c>
      <c r="B38" s="18">
        <v>1015</v>
      </c>
      <c r="C38" s="19">
        <v>0</v>
      </c>
      <c r="D38" s="20">
        <v>992.53341130000001</v>
      </c>
      <c r="E38" s="21">
        <v>25.723256477579056</v>
      </c>
      <c r="F38" s="21">
        <v>3.0361126968959606</v>
      </c>
      <c r="G38" s="1">
        <f t="shared" si="0"/>
        <v>96.727710677326883</v>
      </c>
      <c r="H38" s="19">
        <v>0</v>
      </c>
      <c r="I38" s="20">
        <v>794.02672900000005</v>
      </c>
      <c r="J38" s="21">
        <v>21.62686469088878</v>
      </c>
      <c r="K38" s="21">
        <v>2.4912866683664214</v>
      </c>
      <c r="L38" s="1">
        <f t="shared" si="1"/>
        <v>79.370063014589874</v>
      </c>
    </row>
    <row r="39" spans="1:12" ht="16.5" x14ac:dyDescent="0.25">
      <c r="A39" s="11" t="s">
        <v>57</v>
      </c>
      <c r="B39" s="18">
        <v>1015</v>
      </c>
      <c r="C39" s="19">
        <v>0</v>
      </c>
      <c r="D39" s="20">
        <v>292.5</v>
      </c>
      <c r="E39" s="21">
        <v>3.8768401885968706</v>
      </c>
      <c r="F39" s="21">
        <v>0.52427744199148729</v>
      </c>
      <c r="G39" s="1">
        <f t="shared" si="0"/>
        <v>16.702988915875338</v>
      </c>
      <c r="H39" s="19">
        <v>0</v>
      </c>
      <c r="I39" s="20">
        <v>292.5</v>
      </c>
      <c r="J39" s="21">
        <v>3.82102419471209</v>
      </c>
      <c r="K39" s="21">
        <v>0.52604961420954022</v>
      </c>
      <c r="L39" s="1">
        <f t="shared" si="1"/>
        <v>16.759448665130847</v>
      </c>
    </row>
    <row r="40" spans="1:12" ht="16.5" x14ac:dyDescent="0.25">
      <c r="A40" s="11" t="s">
        <v>58</v>
      </c>
      <c r="B40" s="18">
        <v>1015</v>
      </c>
      <c r="C40" s="19">
        <v>0</v>
      </c>
      <c r="D40" s="20">
        <v>363.09</v>
      </c>
      <c r="E40" s="21">
        <v>5.170558621471983</v>
      </c>
      <c r="F40" s="21">
        <v>0.73979944896234395</v>
      </c>
      <c r="G40" s="1">
        <f t="shared" si="0"/>
        <v>23.569318468196371</v>
      </c>
      <c r="H40" s="19">
        <v>0</v>
      </c>
      <c r="I40" s="20">
        <v>290.47199999999998</v>
      </c>
      <c r="J40" s="21">
        <v>4.1364468971775823</v>
      </c>
      <c r="K40" s="21">
        <v>0.59183955916987518</v>
      </c>
      <c r="L40" s="1">
        <f t="shared" si="1"/>
        <v>18.855454774557099</v>
      </c>
    </row>
    <row r="41" spans="1:12" ht="16.5" x14ac:dyDescent="0.25">
      <c r="A41" s="11" t="s">
        <v>59</v>
      </c>
      <c r="B41" s="18">
        <v>1015</v>
      </c>
      <c r="C41" s="19">
        <v>0</v>
      </c>
      <c r="D41" s="20">
        <v>2025.16</v>
      </c>
      <c r="E41" s="21">
        <v>34.483504083070827</v>
      </c>
      <c r="F41" s="21">
        <v>4.7488094579347777</v>
      </c>
      <c r="G41" s="1">
        <f t="shared" si="0"/>
        <v>151.29262750308541</v>
      </c>
      <c r="H41" s="19">
        <v>0</v>
      </c>
      <c r="I41" s="20">
        <v>1620.13</v>
      </c>
      <c r="J41" s="21">
        <v>28.768545193889903</v>
      </c>
      <c r="K41" s="21">
        <v>3.9319252188316645</v>
      </c>
      <c r="L41" s="1">
        <f t="shared" si="1"/>
        <v>125.2674597227137</v>
      </c>
    </row>
    <row r="42" spans="1:12" ht="16.5" x14ac:dyDescent="0.25">
      <c r="A42" s="11" t="s">
        <v>60</v>
      </c>
      <c r="B42" s="18">
        <v>1015</v>
      </c>
      <c r="C42" s="19">
        <v>0</v>
      </c>
      <c r="D42" s="20">
        <v>897.6106188</v>
      </c>
      <c r="E42" s="21">
        <v>62.356713571336932</v>
      </c>
      <c r="F42" s="21">
        <v>4.1840726775683459</v>
      </c>
      <c r="G42" s="1">
        <f t="shared" si="0"/>
        <v>133.30064191046327</v>
      </c>
      <c r="H42" s="19">
        <v>0</v>
      </c>
      <c r="I42" s="20">
        <v>897.6106188</v>
      </c>
      <c r="J42" s="21">
        <v>59.26353300204952</v>
      </c>
      <c r="K42" s="21">
        <v>3.9117721590342005</v>
      </c>
      <c r="L42" s="1">
        <f t="shared" si="1"/>
        <v>124.62540208784891</v>
      </c>
    </row>
    <row r="43" spans="1:12" ht="16.5" x14ac:dyDescent="0.25">
      <c r="A43" s="11" t="s">
        <v>61</v>
      </c>
      <c r="B43" s="18">
        <v>1015</v>
      </c>
      <c r="C43" s="19">
        <v>0</v>
      </c>
      <c r="D43" s="20">
        <v>346.29211759999998</v>
      </c>
      <c r="E43" s="21">
        <v>10.353761361819197</v>
      </c>
      <c r="F43" s="21">
        <v>1.1165112568467823</v>
      </c>
      <c r="G43" s="1">
        <f t="shared" si="0"/>
        <v>35.57100430780055</v>
      </c>
      <c r="H43" s="19">
        <v>0</v>
      </c>
      <c r="I43" s="20">
        <v>417.04864620000001</v>
      </c>
      <c r="J43" s="21">
        <v>13.566093064932689</v>
      </c>
      <c r="K43" s="21">
        <v>1.5550380603223752</v>
      </c>
      <c r="L43" s="1">
        <f t="shared" si="1"/>
        <v>49.542058087921042</v>
      </c>
    </row>
    <row r="44" spans="1:12" ht="16.5" x14ac:dyDescent="0.25">
      <c r="A44" s="11" t="s">
        <v>62</v>
      </c>
      <c r="B44" s="18">
        <v>1015</v>
      </c>
      <c r="C44" s="19">
        <v>0</v>
      </c>
      <c r="D44" s="20">
        <v>382.52636569999999</v>
      </c>
      <c r="E44" s="21">
        <v>3.9552646830438603</v>
      </c>
      <c r="F44" s="21">
        <v>0.68287025663386747</v>
      </c>
      <c r="G44" s="1">
        <f t="shared" si="0"/>
        <v>21.755607649664306</v>
      </c>
      <c r="H44" s="19">
        <v>0</v>
      </c>
      <c r="I44" s="20">
        <v>382.52636569999999</v>
      </c>
      <c r="J44" s="21">
        <v>5.1999509330498128</v>
      </c>
      <c r="K44" s="21">
        <v>0.85399454082672166</v>
      </c>
      <c r="L44" s="1">
        <f t="shared" si="1"/>
        <v>27.207467281947999</v>
      </c>
    </row>
    <row r="45" spans="1:12" ht="16.5" x14ac:dyDescent="0.25">
      <c r="A45" s="11" t="s">
        <v>63</v>
      </c>
      <c r="B45" s="18">
        <v>1015</v>
      </c>
      <c r="C45" s="19">
        <v>0</v>
      </c>
      <c r="D45" s="20">
        <v>638.34843660000001</v>
      </c>
      <c r="E45" s="21">
        <v>6.1584018560317126</v>
      </c>
      <c r="F45" s="21">
        <v>1.3878247134729635</v>
      </c>
      <c r="G45" s="1">
        <f t="shared" si="0"/>
        <v>44.214797261281298</v>
      </c>
      <c r="H45" s="19">
        <v>0</v>
      </c>
      <c r="I45" s="20">
        <v>593.66404609999995</v>
      </c>
      <c r="J45" s="21">
        <v>5.744382130587109</v>
      </c>
      <c r="K45" s="21">
        <v>1.2971111360431726</v>
      </c>
      <c r="L45" s="1">
        <f t="shared" si="1"/>
        <v>41.324747533843663</v>
      </c>
    </row>
    <row r="46" spans="1:12" ht="16.5" x14ac:dyDescent="0.25">
      <c r="A46" s="11" t="s">
        <v>64</v>
      </c>
      <c r="B46" s="18">
        <v>1015</v>
      </c>
      <c r="C46" s="19">
        <v>0</v>
      </c>
      <c r="D46" s="20">
        <v>180.71020999999999</v>
      </c>
      <c r="E46" s="21">
        <v>2.9823778712520661</v>
      </c>
      <c r="F46" s="21">
        <v>0.53036968589015376</v>
      </c>
      <c r="G46" s="1">
        <f t="shared" si="0"/>
        <v>16.897082108070869</v>
      </c>
      <c r="H46" s="19">
        <v>0</v>
      </c>
      <c r="I46" s="20">
        <v>180.71020999999999</v>
      </c>
      <c r="J46" s="21">
        <v>2.9823778712520661</v>
      </c>
      <c r="K46" s="21">
        <v>0.53036968589015376</v>
      </c>
      <c r="L46" s="1">
        <f t="shared" si="1"/>
        <v>16.897082108070869</v>
      </c>
    </row>
    <row r="47" spans="1:12" ht="16.5" x14ac:dyDescent="0.25">
      <c r="A47" s="11" t="s">
        <v>65</v>
      </c>
      <c r="B47" s="18">
        <v>1015</v>
      </c>
      <c r="C47" s="19">
        <v>0</v>
      </c>
      <c r="D47" s="20">
        <v>636.6950554</v>
      </c>
      <c r="E47" s="21">
        <v>3.5376450648043907</v>
      </c>
      <c r="F47" s="21">
        <v>1.2692249195064482</v>
      </c>
      <c r="G47" s="1">
        <f t="shared" si="0"/>
        <v>40.436318758519455</v>
      </c>
      <c r="H47" s="19">
        <v>0</v>
      </c>
      <c r="I47" s="20">
        <v>636.6950554</v>
      </c>
      <c r="J47" s="21">
        <v>3.5376450648043907</v>
      </c>
      <c r="K47" s="21">
        <v>1.2692249195064482</v>
      </c>
      <c r="L47" s="1">
        <f t="shared" si="1"/>
        <v>40.436318758519455</v>
      </c>
    </row>
    <row r="48" spans="1:12" ht="16.5" x14ac:dyDescent="0.25">
      <c r="A48" s="11" t="s">
        <v>66</v>
      </c>
      <c r="B48" s="18">
        <v>1015</v>
      </c>
      <c r="C48" s="19">
        <v>0</v>
      </c>
      <c r="D48" s="20">
        <v>542.88</v>
      </c>
      <c r="E48" s="21">
        <v>13.062597759529046</v>
      </c>
      <c r="F48" s="21">
        <v>1.6628474596301301</v>
      </c>
      <c r="G48" s="1">
        <f t="shared" si="0"/>
        <v>52.976764709713564</v>
      </c>
      <c r="H48" s="19">
        <v>0</v>
      </c>
      <c r="I48" s="20">
        <v>542.88</v>
      </c>
      <c r="J48" s="21">
        <v>13.059338202357589</v>
      </c>
      <c r="K48" s="21">
        <v>1.6635138601307389</v>
      </c>
      <c r="L48" s="1">
        <f t="shared" si="1"/>
        <v>52.997995606341355</v>
      </c>
    </row>
    <row r="49" spans="1:12" ht="16.5" x14ac:dyDescent="0.25">
      <c r="A49" s="10" t="s">
        <v>67</v>
      </c>
      <c r="B49" s="18">
        <v>1015</v>
      </c>
      <c r="C49" s="19">
        <v>0</v>
      </c>
      <c r="D49" s="20">
        <v>1061.3</v>
      </c>
      <c r="E49" s="21">
        <v>10.576544620800084</v>
      </c>
      <c r="F49" s="21">
        <v>3.3061027739178139</v>
      </c>
      <c r="G49" s="1">
        <f t="shared" si="0"/>
        <v>105.32934199444459</v>
      </c>
      <c r="H49" s="19">
        <v>0</v>
      </c>
      <c r="I49" s="20">
        <v>1061.3</v>
      </c>
      <c r="J49" s="21">
        <v>10.576544620800084</v>
      </c>
      <c r="K49" s="21">
        <v>3.3061027739178139</v>
      </c>
      <c r="L49" s="1">
        <f t="shared" si="1"/>
        <v>105.32934199444459</v>
      </c>
    </row>
    <row r="50" spans="1:12" ht="16.5" x14ac:dyDescent="0.25">
      <c r="A50" s="11" t="s">
        <v>68</v>
      </c>
      <c r="B50" s="18">
        <v>1015</v>
      </c>
      <c r="C50" s="19">
        <v>0</v>
      </c>
      <c r="D50" s="20">
        <v>2107.89</v>
      </c>
      <c r="E50" s="21">
        <v>44.516181625850244</v>
      </c>
      <c r="F50" s="21">
        <v>7.0272819683562018</v>
      </c>
      <c r="G50" s="1">
        <f t="shared" si="0"/>
        <v>223.8826305025157</v>
      </c>
      <c r="H50" s="19">
        <v>0</v>
      </c>
      <c r="I50" s="20">
        <v>2107.89</v>
      </c>
      <c r="J50" s="21">
        <v>44.516181625850244</v>
      </c>
      <c r="K50" s="21">
        <v>7.0272819683562018</v>
      </c>
      <c r="L50" s="1">
        <f t="shared" si="1"/>
        <v>223.8826305025157</v>
      </c>
    </row>
    <row r="51" spans="1:12" ht="16.5" x14ac:dyDescent="0.25">
      <c r="A51" s="11" t="s">
        <v>69</v>
      </c>
      <c r="B51" s="18">
        <v>1015</v>
      </c>
      <c r="C51" s="19">
        <v>0</v>
      </c>
      <c r="D51" s="20">
        <v>4274.8999999999996</v>
      </c>
      <c r="E51" s="21">
        <v>303.42185466575614</v>
      </c>
      <c r="F51" s="21">
        <v>22.758310101827174</v>
      </c>
      <c r="G51" s="1">
        <f t="shared" si="0"/>
        <v>725.05847272567792</v>
      </c>
      <c r="H51" s="19">
        <v>0</v>
      </c>
      <c r="I51" s="20">
        <v>4274.8999999999996</v>
      </c>
      <c r="J51" s="21">
        <v>303.42185466575614</v>
      </c>
      <c r="K51" s="21">
        <v>22.758310101827174</v>
      </c>
      <c r="L51" s="1">
        <f t="shared" si="1"/>
        <v>725.05847272567792</v>
      </c>
    </row>
    <row r="52" spans="1:12" ht="16.5" x14ac:dyDescent="0.25">
      <c r="A52" s="10" t="s">
        <v>70</v>
      </c>
      <c r="B52" s="18">
        <v>1015</v>
      </c>
      <c r="C52" s="19">
        <v>0</v>
      </c>
      <c r="D52" s="20">
        <v>648.90150000000006</v>
      </c>
      <c r="E52" s="21">
        <v>4.2992825426548595</v>
      </c>
      <c r="F52" s="21">
        <v>2.075196885518499</v>
      </c>
      <c r="G52" s="1">
        <f t="shared" si="0"/>
        <v>66.113831725068422</v>
      </c>
      <c r="H52" s="19">
        <v>0</v>
      </c>
      <c r="I52" s="20">
        <v>648.90150000000006</v>
      </c>
      <c r="J52" s="21">
        <v>4.2992825426548595</v>
      </c>
      <c r="K52" s="21">
        <v>2.075196885518499</v>
      </c>
      <c r="L52" s="1">
        <f t="shared" si="1"/>
        <v>66.113831725068422</v>
      </c>
    </row>
    <row r="53" spans="1:12" ht="16.5" x14ac:dyDescent="0.25">
      <c r="A53" s="10" t="s">
        <v>71</v>
      </c>
      <c r="B53" s="18">
        <v>1015</v>
      </c>
      <c r="C53" s="19">
        <v>0</v>
      </c>
      <c r="D53" s="20">
        <v>765.85249999999996</v>
      </c>
      <c r="E53" s="21">
        <v>9.000344430402615</v>
      </c>
      <c r="F53" s="21">
        <v>2.3146761427164257</v>
      </c>
      <c r="G53" s="1">
        <f t="shared" si="0"/>
        <v>73.743416861069704</v>
      </c>
      <c r="H53" s="19">
        <v>0</v>
      </c>
      <c r="I53" s="20">
        <v>765.85249999999996</v>
      </c>
      <c r="J53" s="21">
        <v>9.000344430402615</v>
      </c>
      <c r="K53" s="21">
        <v>2.3146761427164257</v>
      </c>
      <c r="L53" s="1">
        <f t="shared" si="1"/>
        <v>73.743416861069704</v>
      </c>
    </row>
    <row r="54" spans="1:12" ht="16.5" x14ac:dyDescent="0.25">
      <c r="A54" s="11" t="s">
        <v>72</v>
      </c>
      <c r="B54" s="18">
        <v>1015</v>
      </c>
      <c r="C54" s="19">
        <v>0</v>
      </c>
      <c r="D54" s="20">
        <v>2682.04</v>
      </c>
      <c r="E54" s="21">
        <v>70.221549712174223</v>
      </c>
      <c r="F54" s="21">
        <v>8.7175820855656809</v>
      </c>
      <c r="G54" s="1">
        <f t="shared" si="0"/>
        <v>277.73401120470339</v>
      </c>
      <c r="H54" s="19">
        <v>0</v>
      </c>
      <c r="I54" s="20">
        <v>2682.04</v>
      </c>
      <c r="J54" s="21">
        <v>70.722154744151098</v>
      </c>
      <c r="K54" s="21">
        <v>8.8889712649995527</v>
      </c>
      <c r="L54" s="1">
        <f t="shared" si="1"/>
        <v>283.19431015159461</v>
      </c>
    </row>
    <row r="55" spans="1:12" ht="16.5" x14ac:dyDescent="0.25">
      <c r="A55" s="11" t="s">
        <v>73</v>
      </c>
      <c r="B55" s="18">
        <v>1015</v>
      </c>
      <c r="C55" s="19">
        <v>0</v>
      </c>
      <c r="D55" s="20">
        <v>2454.62</v>
      </c>
      <c r="E55" s="21">
        <v>171.11981461203428</v>
      </c>
      <c r="F55" s="21">
        <v>10.623809097449195</v>
      </c>
      <c r="G55" s="1">
        <f t="shared" si="0"/>
        <v>338.4646208027213</v>
      </c>
      <c r="H55" s="19">
        <v>0</v>
      </c>
      <c r="I55" s="20">
        <v>2454.62</v>
      </c>
      <c r="J55" s="21">
        <v>171.11981461203428</v>
      </c>
      <c r="K55" s="21">
        <v>10.623809097449195</v>
      </c>
      <c r="L55" s="1">
        <f t="shared" si="1"/>
        <v>338.4646208027213</v>
      </c>
    </row>
    <row r="56" spans="1:12" ht="16.5" x14ac:dyDescent="0.25">
      <c r="A56" s="11" t="s">
        <v>74</v>
      </c>
      <c r="B56" s="18">
        <v>1015</v>
      </c>
      <c r="C56" s="19">
        <v>0</v>
      </c>
      <c r="D56" s="20">
        <v>1836.73</v>
      </c>
      <c r="E56" s="21">
        <v>7.9041854877914295</v>
      </c>
      <c r="F56" s="21">
        <v>2.5474464189225441</v>
      </c>
      <c r="G56" s="1">
        <f t="shared" si="0"/>
        <v>81.159260137956608</v>
      </c>
      <c r="H56" s="19">
        <v>0</v>
      </c>
      <c r="I56" s="20">
        <v>1836.73</v>
      </c>
      <c r="J56" s="21">
        <v>7.9041854877914295</v>
      </c>
      <c r="K56" s="21">
        <v>2.5474464189225441</v>
      </c>
      <c r="L56" s="1">
        <f t="shared" si="1"/>
        <v>81.159260137956608</v>
      </c>
    </row>
    <row r="57" spans="1:12" ht="16.5" x14ac:dyDescent="0.25">
      <c r="A57" s="11" t="s">
        <v>75</v>
      </c>
      <c r="B57" s="18">
        <v>1015</v>
      </c>
      <c r="C57" s="19">
        <v>0</v>
      </c>
      <c r="D57" s="20">
        <v>3392.27</v>
      </c>
      <c r="E57" s="21">
        <v>5.0989197926362708</v>
      </c>
      <c r="F57" s="21">
        <v>1.8626590087786055</v>
      </c>
      <c r="G57" s="1">
        <f t="shared" si="0"/>
        <v>59.342573770682193</v>
      </c>
      <c r="H57" s="19">
        <v>0</v>
      </c>
      <c r="I57" s="20">
        <v>3392.27</v>
      </c>
      <c r="J57" s="21">
        <v>5.0989197926362708</v>
      </c>
      <c r="K57" s="21">
        <v>1.8626590087786055</v>
      </c>
      <c r="L57" s="1">
        <f t="shared" si="1"/>
        <v>59.342573770682193</v>
      </c>
    </row>
    <row r="58" spans="1:12" ht="16.5" x14ac:dyDescent="0.25">
      <c r="A58" s="11" t="s">
        <v>76</v>
      </c>
      <c r="B58" s="18">
        <v>1015</v>
      </c>
      <c r="C58" s="19">
        <v>0</v>
      </c>
      <c r="D58" s="20">
        <v>819.74839999999995</v>
      </c>
      <c r="E58" s="21">
        <v>0.36982338783082874</v>
      </c>
      <c r="F58" s="21">
        <v>0.22210051880615478</v>
      </c>
      <c r="G58" s="1">
        <f t="shared" si="0"/>
        <v>7.0759147861440894</v>
      </c>
      <c r="H58" s="19">
        <v>0</v>
      </c>
      <c r="I58" s="20">
        <v>819.74839999999995</v>
      </c>
      <c r="J58" s="21">
        <v>0.36982338783082874</v>
      </c>
      <c r="K58" s="21">
        <v>0.22210051880615478</v>
      </c>
      <c r="L58" s="1">
        <f t="shared" si="1"/>
        <v>7.0759147861440894</v>
      </c>
    </row>
    <row r="59" spans="1:12" ht="16.5" x14ac:dyDescent="0.25">
      <c r="A59" s="10" t="s">
        <v>77</v>
      </c>
      <c r="B59" s="18">
        <v>1015</v>
      </c>
      <c r="C59" s="19">
        <v>0</v>
      </c>
      <c r="D59" s="20">
        <v>0</v>
      </c>
      <c r="E59" s="21">
        <v>0</v>
      </c>
      <c r="F59" s="21">
        <v>0</v>
      </c>
      <c r="G59" s="1">
        <f t="shared" si="0"/>
        <v>0</v>
      </c>
      <c r="H59" s="19">
        <v>0</v>
      </c>
      <c r="I59" s="20">
        <v>0</v>
      </c>
      <c r="J59" s="21">
        <v>0</v>
      </c>
      <c r="K59" s="21">
        <v>0</v>
      </c>
      <c r="L59" s="1">
        <f t="shared" si="1"/>
        <v>0</v>
      </c>
    </row>
    <row r="60" spans="1:12" ht="16.5" x14ac:dyDescent="0.25">
      <c r="A60" s="10" t="s">
        <v>78</v>
      </c>
      <c r="B60" s="18">
        <v>1015</v>
      </c>
      <c r="C60" s="19">
        <v>0</v>
      </c>
      <c r="D60" s="20">
        <v>50.840853799999998</v>
      </c>
      <c r="E60" s="21">
        <v>2.3106324857009981</v>
      </c>
      <c r="F60" s="21">
        <v>0.15305054884813332</v>
      </c>
      <c r="G60" s="1">
        <f t="shared" si="0"/>
        <v>4.876047329575008</v>
      </c>
      <c r="H60" s="19">
        <v>0</v>
      </c>
      <c r="I60" s="20">
        <v>50.840853799999998</v>
      </c>
      <c r="J60" s="21">
        <v>2.3106324857009981</v>
      </c>
      <c r="K60" s="21">
        <v>0.15305054884813332</v>
      </c>
      <c r="L60" s="1">
        <f t="shared" si="1"/>
        <v>4.876047329575008</v>
      </c>
    </row>
    <row r="61" spans="1:12" ht="16.5" x14ac:dyDescent="0.25">
      <c r="A61" s="10" t="s">
        <v>79</v>
      </c>
      <c r="B61" s="18">
        <v>1015</v>
      </c>
      <c r="C61" s="19">
        <v>0</v>
      </c>
      <c r="D61" s="20">
        <v>14.1705293</v>
      </c>
      <c r="E61" s="21">
        <v>1.0341600469474177</v>
      </c>
      <c r="F61" s="21">
        <v>5.5717438341832758E-2</v>
      </c>
      <c r="G61" s="1">
        <f t="shared" si="0"/>
        <v>1.7751054699387792</v>
      </c>
      <c r="H61" s="19">
        <v>0</v>
      </c>
      <c r="I61" s="20">
        <v>14.1705293</v>
      </c>
      <c r="J61" s="21">
        <v>1.0341600469474177</v>
      </c>
      <c r="K61" s="21">
        <v>5.5717438341832758E-2</v>
      </c>
      <c r="L61" s="1">
        <f t="shared" si="1"/>
        <v>1.7751054699387792</v>
      </c>
    </row>
    <row r="62" spans="1:12" ht="16.5" x14ac:dyDescent="0.25">
      <c r="A62" s="11" t="s">
        <v>80</v>
      </c>
      <c r="B62" s="18">
        <v>1015</v>
      </c>
      <c r="C62" s="19">
        <v>0</v>
      </c>
      <c r="D62" s="20">
        <v>332.41603190000001</v>
      </c>
      <c r="E62" s="21">
        <v>22.169319162737509</v>
      </c>
      <c r="F62" s="21">
        <v>1.5516493601539585</v>
      </c>
      <c r="G62" s="1">
        <f t="shared" si="0"/>
        <v>49.434097270195814</v>
      </c>
      <c r="H62" s="19">
        <v>0</v>
      </c>
      <c r="I62" s="20">
        <v>332.41603190000001</v>
      </c>
      <c r="J62" s="21">
        <v>22.170924996950141</v>
      </c>
      <c r="K62" s="21">
        <v>1.5516532265005376</v>
      </c>
      <c r="L62" s="1">
        <f t="shared" si="1"/>
        <v>49.434220448381417</v>
      </c>
    </row>
    <row r="63" spans="1:12" ht="16.5" x14ac:dyDescent="0.25">
      <c r="A63" s="11" t="s">
        <v>81</v>
      </c>
      <c r="B63" s="18">
        <v>1015</v>
      </c>
      <c r="C63" s="19">
        <v>0</v>
      </c>
      <c r="D63" s="20">
        <v>155.76705039999999</v>
      </c>
      <c r="E63" s="21">
        <v>1.2752868121694987</v>
      </c>
      <c r="F63" s="21">
        <v>0.32921433245386444</v>
      </c>
      <c r="G63" s="1">
        <f t="shared" si="0"/>
        <v>10.488460699427693</v>
      </c>
      <c r="H63" s="19">
        <v>0</v>
      </c>
      <c r="I63" s="20">
        <v>155.76705039999999</v>
      </c>
      <c r="J63" s="21">
        <v>1.2752868121694987</v>
      </c>
      <c r="K63" s="21">
        <v>0.32921433245386444</v>
      </c>
      <c r="L63" s="1">
        <f t="shared" si="1"/>
        <v>10.488460699427693</v>
      </c>
    </row>
    <row r="64" spans="1:12" ht="16.5" x14ac:dyDescent="0.25">
      <c r="A64" s="11" t="s">
        <v>82</v>
      </c>
      <c r="B64" s="18">
        <v>1015</v>
      </c>
      <c r="C64" s="19">
        <v>0</v>
      </c>
      <c r="D64" s="20">
        <v>22.0538375</v>
      </c>
      <c r="E64" s="21">
        <v>0.3759533126878995</v>
      </c>
      <c r="F64" s="21">
        <v>5.9573372434546815E-2</v>
      </c>
      <c r="G64" s="1">
        <f t="shared" si="0"/>
        <v>1.8979519234621303</v>
      </c>
      <c r="H64" s="19">
        <v>0</v>
      </c>
      <c r="I64" s="20">
        <v>22.0538375</v>
      </c>
      <c r="J64" s="21">
        <v>0.3759533126878995</v>
      </c>
      <c r="K64" s="21">
        <v>5.9573372434546815E-2</v>
      </c>
      <c r="L64" s="1">
        <f t="shared" si="1"/>
        <v>1.8979519234621303</v>
      </c>
    </row>
    <row r="65" spans="1:12" ht="16.5" x14ac:dyDescent="0.25">
      <c r="A65" s="10" t="s">
        <v>83</v>
      </c>
      <c r="B65" s="18">
        <v>1015</v>
      </c>
      <c r="C65" s="19">
        <v>0</v>
      </c>
      <c r="D65" s="20">
        <v>234.0036221</v>
      </c>
      <c r="E65" s="21">
        <v>0.91185807213974235</v>
      </c>
      <c r="F65" s="21">
        <v>0.4190639100941918</v>
      </c>
      <c r="G65" s="1">
        <f t="shared" si="0"/>
        <v>13.350984201720275</v>
      </c>
      <c r="H65" s="19">
        <v>0</v>
      </c>
      <c r="I65" s="20">
        <v>234.0036221</v>
      </c>
      <c r="J65" s="21">
        <v>0.91185807213974235</v>
      </c>
      <c r="K65" s="21">
        <v>0.4190639100941918</v>
      </c>
      <c r="L65" s="1">
        <f t="shared" si="1"/>
        <v>13.350984201720275</v>
      </c>
    </row>
    <row r="66" spans="1:12" ht="16.5" x14ac:dyDescent="0.25">
      <c r="A66" s="11" t="s">
        <v>84</v>
      </c>
      <c r="B66" s="18">
        <v>1015</v>
      </c>
      <c r="C66" s="19">
        <v>0</v>
      </c>
      <c r="D66" s="20">
        <v>638.86583580000001</v>
      </c>
      <c r="E66" s="21">
        <v>20.521716777933083</v>
      </c>
      <c r="F66" s="21">
        <v>2.819691435647024</v>
      </c>
      <c r="G66" s="1">
        <f t="shared" si="0"/>
        <v>89.83273172482896</v>
      </c>
      <c r="H66" s="19">
        <v>0</v>
      </c>
      <c r="I66" s="20">
        <v>638.86583580000001</v>
      </c>
      <c r="J66" s="21">
        <v>21.042922496718862</v>
      </c>
      <c r="K66" s="21">
        <v>2.8696474409476371</v>
      </c>
      <c r="L66" s="1">
        <f t="shared" si="1"/>
        <v>91.4242833270646</v>
      </c>
    </row>
    <row r="67" spans="1:12" ht="16.5" x14ac:dyDescent="0.25">
      <c r="A67" s="11" t="s">
        <v>85</v>
      </c>
      <c r="B67" s="18">
        <v>1015</v>
      </c>
      <c r="C67" s="19">
        <v>0</v>
      </c>
      <c r="D67" s="20">
        <v>1465</v>
      </c>
      <c r="E67" s="21">
        <v>75.454022921077652</v>
      </c>
      <c r="F67" s="21">
        <v>4.3071206043816801</v>
      </c>
      <c r="G67" s="1">
        <f t="shared" si="0"/>
        <v>137.22083376513766</v>
      </c>
      <c r="H67" s="19">
        <v>0</v>
      </c>
      <c r="I67" s="20">
        <v>1636.69</v>
      </c>
      <c r="J67" s="21">
        <v>76.730162668555877</v>
      </c>
      <c r="K67" s="21">
        <v>4.3841324230763821</v>
      </c>
      <c r="L67" s="1">
        <f t="shared" si="1"/>
        <v>139.67435827529559</v>
      </c>
    </row>
    <row r="68" spans="1:12" ht="16.5" x14ac:dyDescent="0.25">
      <c r="A68" s="11" t="s">
        <v>86</v>
      </c>
      <c r="B68" s="18">
        <v>1015</v>
      </c>
      <c r="C68" s="19">
        <v>0</v>
      </c>
      <c r="D68" s="20">
        <v>261.8356632</v>
      </c>
      <c r="E68" s="21">
        <v>1.3529516601263438</v>
      </c>
      <c r="F68" s="21">
        <v>0.76086268638084431</v>
      </c>
      <c r="G68" s="1">
        <f t="shared" si="0"/>
        <v>24.240373510727412</v>
      </c>
      <c r="H68" s="19">
        <v>0</v>
      </c>
      <c r="I68" s="20">
        <v>261.8356632</v>
      </c>
      <c r="J68" s="21">
        <v>1.3508061972776764</v>
      </c>
      <c r="K68" s="21">
        <v>0.76084843674734304</v>
      </c>
      <c r="L68" s="1">
        <f t="shared" si="1"/>
        <v>24.239919530732539</v>
      </c>
    </row>
    <row r="69" spans="1:12" ht="16.5" x14ac:dyDescent="0.25">
      <c r="A69" s="11" t="s">
        <v>87</v>
      </c>
      <c r="B69" s="18">
        <v>1015</v>
      </c>
      <c r="C69" s="19">
        <v>0</v>
      </c>
      <c r="D69" s="20">
        <v>2343.64</v>
      </c>
      <c r="E69" s="21">
        <v>231.61866726979977</v>
      </c>
      <c r="F69" s="21">
        <v>12.203259824931198</v>
      </c>
      <c r="G69" s="1">
        <f t="shared" si="0"/>
        <v>388.784443631817</v>
      </c>
      <c r="H69" s="19">
        <v>0</v>
      </c>
      <c r="I69" s="20">
        <v>2343.64</v>
      </c>
      <c r="J69" s="21">
        <v>231.61866726979977</v>
      </c>
      <c r="K69" s="21">
        <v>12.203259824931198</v>
      </c>
      <c r="L69" s="1">
        <f t="shared" si="1"/>
        <v>388.784443631817</v>
      </c>
    </row>
    <row r="70" spans="1:12" ht="16.5" x14ac:dyDescent="0.25">
      <c r="A70" s="11" t="s">
        <v>88</v>
      </c>
      <c r="B70" s="18">
        <v>1015</v>
      </c>
      <c r="C70" s="19">
        <v>0</v>
      </c>
      <c r="D70" s="20">
        <v>237.96138439999999</v>
      </c>
      <c r="E70" s="21">
        <v>0.44450029175560296</v>
      </c>
      <c r="F70" s="21">
        <v>0.15336188382718505</v>
      </c>
      <c r="G70" s="1">
        <f t="shared" si="0"/>
        <v>4.8859661707986008</v>
      </c>
      <c r="H70" s="19">
        <v>0</v>
      </c>
      <c r="I70" s="20">
        <v>237.96138439999999</v>
      </c>
      <c r="J70" s="21">
        <v>0.53593691933319754</v>
      </c>
      <c r="K70" s="21">
        <v>0.15919473598611314</v>
      </c>
      <c r="L70" s="1">
        <f t="shared" si="1"/>
        <v>5.0717953847896498</v>
      </c>
    </row>
    <row r="71" spans="1:12" ht="16.5" x14ac:dyDescent="0.25">
      <c r="A71" s="11" t="s">
        <v>89</v>
      </c>
      <c r="B71" s="18">
        <v>1015</v>
      </c>
      <c r="C71" s="19">
        <v>0</v>
      </c>
      <c r="D71" s="20">
        <v>0</v>
      </c>
      <c r="E71" s="21">
        <v>0</v>
      </c>
      <c r="F71" s="21">
        <v>0</v>
      </c>
      <c r="G71" s="1">
        <f t="shared" si="0"/>
        <v>0</v>
      </c>
      <c r="H71" s="19">
        <v>0</v>
      </c>
      <c r="I71" s="20">
        <v>0</v>
      </c>
      <c r="J71" s="21">
        <v>0</v>
      </c>
      <c r="K71" s="21">
        <v>0</v>
      </c>
      <c r="L71" s="1">
        <f t="shared" si="1"/>
        <v>0</v>
      </c>
    </row>
    <row r="72" spans="1:12" ht="16.5" x14ac:dyDescent="0.25">
      <c r="A72" s="11" t="s">
        <v>90</v>
      </c>
      <c r="B72" s="18">
        <v>1015</v>
      </c>
      <c r="C72" s="19">
        <v>0</v>
      </c>
      <c r="D72" s="20">
        <v>225.1436947</v>
      </c>
      <c r="E72" s="21">
        <v>3.3962294722691466E-2</v>
      </c>
      <c r="F72" s="21">
        <v>3.4067875100532274E-2</v>
      </c>
      <c r="G72" s="1">
        <f t="shared" ref="G72:G73" si="2">F72*SQRT(B72)</f>
        <v>1.0853706351166172</v>
      </c>
      <c r="H72" s="19">
        <v>0</v>
      </c>
      <c r="I72" s="20">
        <v>1350.86</v>
      </c>
      <c r="J72" s="21">
        <v>0.20377376833614885</v>
      </c>
      <c r="K72" s="21">
        <v>0.20440725060319359</v>
      </c>
      <c r="L72" s="1">
        <f t="shared" ref="L72:L73" si="3">K72*SQRT(B72)</f>
        <v>6.5122238106997008</v>
      </c>
    </row>
    <row r="73" spans="1:12" ht="16.5" x14ac:dyDescent="0.25">
      <c r="A73" s="11" t="s">
        <v>91</v>
      </c>
      <c r="B73" s="18">
        <v>1015</v>
      </c>
      <c r="C73" s="19">
        <v>0</v>
      </c>
      <c r="D73" s="20">
        <v>87.909059999999997</v>
      </c>
      <c r="E73" s="21">
        <v>0.46423154528819721</v>
      </c>
      <c r="F73" s="21">
        <v>0.14659117757480811</v>
      </c>
      <c r="G73" s="1">
        <f t="shared" si="2"/>
        <v>4.6702578026175869</v>
      </c>
      <c r="H73" s="19">
        <v>0</v>
      </c>
      <c r="I73" s="20">
        <v>87.909059999999997</v>
      </c>
      <c r="J73" s="21">
        <v>0.47557936473599344</v>
      </c>
      <c r="K73" s="21">
        <v>0.14617203222375133</v>
      </c>
      <c r="L73" s="1">
        <f t="shared" si="3"/>
        <v>4.6569042237829752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2005_total_1</vt:lpstr>
      <vt:lpstr>2005_male_1</vt:lpstr>
      <vt:lpstr>2005_female_1</vt:lpstr>
      <vt:lpstr>2005_total_2</vt:lpstr>
      <vt:lpstr>2005_male_2</vt:lpstr>
      <vt:lpstr>2005_female_2</vt:lpstr>
      <vt:lpstr>2005_total_3</vt:lpstr>
      <vt:lpstr>2005_male_3</vt:lpstr>
      <vt:lpstr>2005_female_3</vt:lpstr>
      <vt:lpstr>2005_total_4</vt:lpstr>
      <vt:lpstr>2005_male_4</vt:lpstr>
      <vt:lpstr>2005_female_4</vt:lpstr>
      <vt:lpstr>2005_育齡婦女</vt:lpstr>
      <vt:lpstr>2010_tatal</vt:lpstr>
      <vt:lpstr>2010_male</vt:lpstr>
      <vt:lpstr>2010_female</vt:lpstr>
      <vt:lpstr>2011_total</vt:lpstr>
      <vt:lpstr>2011_male</vt:lpstr>
      <vt:lpstr>2011_female</vt:lpstr>
      <vt:lpstr>2012_total</vt:lpstr>
      <vt:lpstr>2012_male</vt:lpstr>
      <vt:lpstr>2012_female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CMU032</dc:creator>
  <cp:lastModifiedBy>CMU</cp:lastModifiedBy>
  <cp:lastPrinted>2014-12-02T11:33:12Z</cp:lastPrinted>
  <dcterms:created xsi:type="dcterms:W3CDTF">2012-12-09T06:20:49Z</dcterms:created>
  <dcterms:modified xsi:type="dcterms:W3CDTF">2018-05-09T03:31:36Z</dcterms:modified>
</cp:coreProperties>
</file>